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exo IV e" sheetId="5" r:id="rId1"/>
  </sheets>
  <calcPr calcId="152511"/>
</workbook>
</file>

<file path=xl/calcChain.xml><?xml version="1.0" encoding="utf-8"?>
<calcChain xmlns="http://schemas.openxmlformats.org/spreadsheetml/2006/main">
  <c r="I15" i="5" l="1"/>
  <c r="G15" i="5"/>
  <c r="F15" i="5"/>
  <c r="D15" i="5"/>
  <c r="C15" i="5"/>
  <c r="H14" i="5"/>
  <c r="E14" i="5"/>
  <c r="H13" i="5"/>
  <c r="E13" i="5"/>
  <c r="H12" i="5"/>
  <c r="E12" i="5"/>
  <c r="H11" i="5"/>
  <c r="E11" i="5"/>
  <c r="H10" i="5"/>
  <c r="E10" i="5"/>
  <c r="H9" i="5"/>
  <c r="H15" i="5" s="1"/>
  <c r="E9" i="5"/>
  <c r="E15" i="5" s="1"/>
</calcChain>
</file>

<file path=xl/sharedStrings.xml><?xml version="1.0" encoding="utf-8"?>
<sst xmlns="http://schemas.openxmlformats.org/spreadsheetml/2006/main" count="25" uniqueCount="24">
  <si>
    <t>PODER JUDICIÁRIO</t>
  </si>
  <si>
    <t xml:space="preserve">TRIBUNAL REGIONAL DO TRABALHO DA </t>
  </si>
  <si>
    <t>UNIDADE:</t>
  </si>
  <si>
    <t>SECRETARIA DE GESTÃO DE PESSOAS</t>
  </si>
  <si>
    <t>Data de referência:</t>
  </si>
  <si>
    <t xml:space="preserve"> RESOLUÇÃO 102 CNJ - ANEXO IV- QUANTITATIVO DE CARGOS E FUNÇÕES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</si>
  <si>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</si>
  <si>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</si>
  <si>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</si>
  <si>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</si>
  <si>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</si>
  <si>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</si>
  <si>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</si>
  <si>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4ª Região</t>
  </si>
  <si>
    <t>e) cargos de magistrados do quadro de pessoal do órgão</t>
  </si>
  <si>
    <t>Cargo</t>
  </si>
  <si>
    <t>Quantidade de Cargos</t>
  </si>
  <si>
    <t>Ministro de Tribunal Superior</t>
  </si>
  <si>
    <t>Desembargador do Trabalho</t>
  </si>
  <si>
    <t>Juiz Classista de Segunda Instância</t>
  </si>
  <si>
    <t>Juiz Titular de Vara do Trabalho</t>
  </si>
  <si>
    <t>Juiz do Trabalho Substituto</t>
  </si>
  <si>
    <t>Juiz Classista de Primeira Instância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</si>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</sst>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\-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164" fontId="4" fillId="0" borderId="0" applyFill="0" applyBorder="0" applyAlignment="0" applyProtection="0"/>
  </cellStyleXfs>
  <cellXfs count="35">
    <xf numFmtId="0" fontId="0" fillId="0" borderId="0" xfId="0"/>
    <xf numFmtId="0" fontId="0" fillId="0" borderId="0" xfId="0" applyProtection="1"/>
    <xf numFmtId="0" fontId="2" fillId="2" borderId="1" xfId="0" applyFont="1" applyFill="1" applyBorder="1" applyAlignment="1" applyProtection="1"/>
    <xf numFmtId="0" fontId="2" fillId="2" borderId="2" xfId="0" applyFont="1" applyFill="1" applyBorder="1" applyProtection="1"/>
    <xf numFmtId="0" fontId="1" fillId="0" borderId="0" xfId="0" applyFont="1" applyProtection="1"/>
    <xf numFmtId="0" fontId="2" fillId="2" borderId="4" xfId="0" applyFont="1" applyFill="1" applyBorder="1" applyAlignment="1" applyProtection="1"/>
    <xf numFmtId="0" fontId="2" fillId="2" borderId="0" xfId="0" applyFont="1" applyFill="1" applyBorder="1" applyAlignment="1" applyProtection="1"/>
    <xf numFmtId="0" fontId="2" fillId="2" borderId="6" xfId="0" applyFont="1" applyFill="1" applyBorder="1" applyProtection="1"/>
    <xf numFmtId="0" fontId="3" fillId="2" borderId="7" xfId="0" applyFont="1" applyFill="1" applyBorder="1" applyProtection="1"/>
    <xf numFmtId="0" fontId="2" fillId="0" borderId="0" xfId="0" applyFont="1" applyProtection="1"/>
    <xf numFmtId="0" fontId="3" fillId="0" borderId="0" xfId="0" applyFont="1" applyProtection="1"/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wrapText="1"/>
    </xf>
    <xf numFmtId="3" fontId="3" fillId="0" borderId="9" xfId="0" applyNumberFormat="1" applyFont="1" applyBorder="1" applyAlignment="1" applyProtection="1">
      <alignment horizontal="right" vertical="top" wrapText="1"/>
      <protection locked="0"/>
    </xf>
    <xf numFmtId="0" fontId="3" fillId="0" borderId="9" xfId="0" applyFont="1" applyBorder="1" applyProtection="1">
      <protection locked="0"/>
    </xf>
    <xf numFmtId="0" fontId="3" fillId="2" borderId="0" xfId="0" applyFont="1" applyFill="1" applyBorder="1" applyProtection="1"/>
    <xf numFmtId="0" fontId="2" fillId="0" borderId="0" xfId="0" applyFont="1" applyAlignment="1" applyProtection="1"/>
    <xf numFmtId="0" fontId="3" fillId="2" borderId="9" xfId="0" applyFont="1" applyFill="1" applyBorder="1" applyAlignment="1" applyProtection="1">
      <alignment horizontal="left" wrapText="1"/>
    </xf>
    <xf numFmtId="3" fontId="3" fillId="4" borderId="9" xfId="0" applyNumberFormat="1" applyFont="1" applyFill="1" applyBorder="1" applyAlignment="1" applyProtection="1">
      <alignment horizontal="right" vertical="top" wrapText="1"/>
    </xf>
    <xf numFmtId="0" fontId="3" fillId="3" borderId="9" xfId="0" applyFont="1" applyFill="1" applyBorder="1" applyProtection="1">
      <protection locked="0"/>
    </xf>
    <xf numFmtId="0" fontId="3" fillId="4" borderId="9" xfId="0" applyFont="1" applyFill="1" applyBorder="1" applyProtection="1"/>
    <xf numFmtId="0" fontId="3" fillId="2" borderId="9" xfId="0" applyFont="1" applyFill="1" applyBorder="1" applyAlignment="1" applyProtection="1">
      <alignment wrapText="1"/>
    </xf>
    <xf numFmtId="3" fontId="3" fillId="2" borderId="9" xfId="0" applyNumberFormat="1" applyFont="1" applyFill="1" applyBorder="1" applyAlignment="1" applyProtection="1">
      <alignment horizontal="right" vertical="top" wrapText="1"/>
    </xf>
    <xf numFmtId="0" fontId="2" fillId="2" borderId="0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/>
      <protection locked="0"/>
    </xf>
    <xf numFmtId="14" fontId="2" fillId="3" borderId="7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5" fillId="3" borderId="0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</cellXfs>
  <cellStyles count="4">
    <cellStyle name="Normal" xfId="0" builtinId="0"/>
    <cellStyle name="Normal 14" xfId="2"/>
    <cellStyle name="Normal 16" xfId="1"/>
    <cellStyle name="Vírgula 5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showGridLines="0" tabSelected="1" workbookViewId="0">
      <selection activeCell="F20" sqref="F20"/>
    </sheetView>
  </sheetViews>
  <sheetFormatPr defaultColWidth="9.140625" defaultRowHeight="15" x14ac:dyDescent="0.25"/>
  <cols>
    <col min="1" max="1" width="5.140625" style="1" customWidth="1"/>
    <col min="2" max="2" width="30.140625" style="1" customWidth="1"/>
    <col min="3" max="3" width="18.5703125" style="1" customWidth="1"/>
    <col min="4" max="4" width="9.85546875" style="1" bestFit="1" customWidth="1"/>
    <col min="5" max="5" width="14.28515625" style="1" customWidth="1"/>
    <col min="6" max="6" width="13.5703125" style="1" customWidth="1"/>
    <col min="7" max="7" width="15.28515625" style="1" customWidth="1"/>
    <col min="8" max="8" width="9.140625" style="1"/>
    <col min="9" max="9" width="14.7109375" style="1" customWidth="1"/>
    <col min="10" max="16384" width="9.140625" style="1"/>
  </cols>
  <sheetData>
    <row r="1" spans="2:14" x14ac:dyDescent="0.25">
      <c r="B1" s="2" t="s">
        <v>0</v>
      </c>
      <c r="C1" s="3"/>
      <c r="D1" s="3"/>
      <c r="E1" s="3"/>
      <c r="F1" s="3"/>
      <c r="G1" s="29"/>
      <c r="H1" s="29"/>
      <c r="I1" s="30"/>
      <c r="J1" s="4"/>
      <c r="K1" s="4"/>
      <c r="L1" s="4"/>
      <c r="M1" s="4"/>
      <c r="N1" s="4"/>
    </row>
    <row r="2" spans="2:14" x14ac:dyDescent="0.25">
      <c r="B2" s="5" t="s">
        <v>1</v>
      </c>
      <c r="C2" s="23"/>
      <c r="D2" s="28" t="s">
        <v>13</v>
      </c>
      <c r="E2" s="28"/>
      <c r="F2" s="6"/>
      <c r="G2" s="31"/>
      <c r="H2" s="31"/>
      <c r="I2" s="32"/>
      <c r="J2" s="4"/>
      <c r="K2" s="4"/>
      <c r="L2" s="4"/>
      <c r="M2" s="4"/>
      <c r="N2" s="4"/>
    </row>
    <row r="3" spans="2:14" x14ac:dyDescent="0.25">
      <c r="B3" s="5" t="s">
        <v>2</v>
      </c>
      <c r="C3" s="25" t="s">
        <v>3</v>
      </c>
      <c r="D3" s="25"/>
      <c r="E3" s="25"/>
      <c r="F3" s="15"/>
      <c r="G3" s="31"/>
      <c r="H3" s="31"/>
      <c r="I3" s="32"/>
    </row>
    <row r="4" spans="2:14" x14ac:dyDescent="0.25">
      <c r="B4" s="7" t="s">
        <v>4</v>
      </c>
      <c r="C4" s="26">
        <v>46022</v>
      </c>
      <c r="D4" s="26"/>
      <c r="E4" s="26"/>
      <c r="F4" s="8"/>
      <c r="G4" s="33"/>
      <c r="H4" s="33"/>
      <c r="I4" s="34"/>
    </row>
    <row r="5" spans="2:14" x14ac:dyDescent="0.25">
      <c r="B5" s="27" t="s">
        <v>5</v>
      </c>
      <c r="C5" s="27"/>
      <c r="D5" s="27"/>
      <c r="E5" s="27"/>
      <c r="F5" s="27"/>
      <c r="G5" s="27"/>
      <c r="H5" s="27"/>
      <c r="I5" s="27"/>
      <c r="J5" s="16"/>
      <c r="K5" s="16"/>
      <c r="L5" s="16"/>
      <c r="M5" s="16"/>
      <c r="N5" s="16"/>
    </row>
    <row r="6" spans="2:14" x14ac:dyDescent="0.25">
      <c r="B6" s="9" t="s">
        <v>14</v>
      </c>
      <c r="C6" s="10"/>
      <c r="D6" s="10"/>
      <c r="E6" s="10"/>
      <c r="F6" s="10"/>
      <c r="G6" s="10"/>
      <c r="H6" s="10"/>
      <c r="I6" s="10"/>
    </row>
    <row r="7" spans="2:14" x14ac:dyDescent="0.25">
      <c r="B7" s="24" t="s">
        <v>15</v>
      </c>
      <c r="C7" s="24" t="s">
        <v>16</v>
      </c>
      <c r="D7" s="24"/>
      <c r="E7" s="24"/>
      <c r="F7" s="24" t="s">
        <v>6</v>
      </c>
      <c r="G7" s="24"/>
      <c r="H7" s="24"/>
      <c r="I7" s="24"/>
    </row>
    <row r="8" spans="2:14" ht="24" x14ac:dyDescent="0.25">
      <c r="B8" s="24"/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9</v>
      </c>
      <c r="I8" s="11" t="s">
        <v>12</v>
      </c>
    </row>
    <row r="9" spans="2:14" x14ac:dyDescent="0.25">
      <c r="B9" s="17" t="s">
        <v>17</v>
      </c>
      <c r="C9" s="13">
        <v>0</v>
      </c>
      <c r="D9" s="13">
        <v>0</v>
      </c>
      <c r="E9" s="18">
        <f>C9+D9</f>
        <v>0</v>
      </c>
      <c r="F9" s="19">
        <v>0</v>
      </c>
      <c r="G9" s="14">
        <v>0</v>
      </c>
      <c r="H9" s="20">
        <f>F9+G9</f>
        <v>0</v>
      </c>
      <c r="I9" s="14">
        <v>0</v>
      </c>
    </row>
    <row r="10" spans="2:14" x14ac:dyDescent="0.25">
      <c r="B10" s="17" t="s">
        <v>18</v>
      </c>
      <c r="C10" s="13">
        <v>48</v>
      </c>
      <c r="D10" s="13">
        <v>0</v>
      </c>
      <c r="E10" s="18">
        <f t="shared" ref="E10:E14" si="0">C10+D10</f>
        <v>48</v>
      </c>
      <c r="F10" s="14">
        <v>45</v>
      </c>
      <c r="G10" s="14">
        <v>19</v>
      </c>
      <c r="H10" s="20">
        <f t="shared" ref="H10:H14" si="1">F10+G10</f>
        <v>64</v>
      </c>
      <c r="I10" s="14">
        <v>19</v>
      </c>
    </row>
    <row r="11" spans="2:14" ht="15" customHeight="1" x14ac:dyDescent="0.25">
      <c r="B11" s="17" t="s">
        <v>19</v>
      </c>
      <c r="C11" s="13">
        <v>0</v>
      </c>
      <c r="D11" s="13">
        <v>0</v>
      </c>
      <c r="E11" s="18">
        <f>C11+D11</f>
        <v>0</v>
      </c>
      <c r="F11" s="14">
        <v>0</v>
      </c>
      <c r="G11" s="14">
        <v>10</v>
      </c>
      <c r="H11" s="20">
        <f>F11+G11</f>
        <v>10</v>
      </c>
      <c r="I11" s="14">
        <v>11</v>
      </c>
    </row>
    <row r="12" spans="2:14" x14ac:dyDescent="0.25">
      <c r="B12" s="17" t="s">
        <v>20</v>
      </c>
      <c r="C12" s="13">
        <v>131</v>
      </c>
      <c r="D12" s="13">
        <v>1</v>
      </c>
      <c r="E12" s="18">
        <f t="shared" si="0"/>
        <v>132</v>
      </c>
      <c r="F12" s="14">
        <v>74</v>
      </c>
      <c r="G12" s="14">
        <v>30</v>
      </c>
      <c r="H12" s="20">
        <f t="shared" si="1"/>
        <v>104</v>
      </c>
      <c r="I12" s="14">
        <v>34</v>
      </c>
    </row>
    <row r="13" spans="2:14" x14ac:dyDescent="0.25">
      <c r="B13" s="17" t="s">
        <v>21</v>
      </c>
      <c r="C13" s="13">
        <v>111</v>
      </c>
      <c r="D13" s="13">
        <v>4</v>
      </c>
      <c r="E13" s="18">
        <f t="shared" si="0"/>
        <v>115</v>
      </c>
      <c r="F13" s="14">
        <v>5</v>
      </c>
      <c r="G13" s="14">
        <v>4</v>
      </c>
      <c r="H13" s="20">
        <f t="shared" si="1"/>
        <v>9</v>
      </c>
      <c r="I13" s="14">
        <v>5</v>
      </c>
    </row>
    <row r="14" spans="2:14" x14ac:dyDescent="0.25">
      <c r="B14" s="21" t="s">
        <v>22</v>
      </c>
      <c r="C14" s="13">
        <v>0</v>
      </c>
      <c r="D14" s="13">
        <v>0</v>
      </c>
      <c r="E14" s="18">
        <f t="shared" si="0"/>
        <v>0</v>
      </c>
      <c r="F14" s="14">
        <v>52</v>
      </c>
      <c r="G14" s="14">
        <v>74</v>
      </c>
      <c r="H14" s="20">
        <f t="shared" si="1"/>
        <v>126</v>
      </c>
      <c r="I14" s="14">
        <v>75</v>
      </c>
    </row>
    <row r="15" spans="2:14" x14ac:dyDescent="0.25">
      <c r="B15" s="12" t="s">
        <v>23</v>
      </c>
      <c r="C15" s="22">
        <f>SUM(C9:C14)</f>
        <v>290</v>
      </c>
      <c r="D15" s="22">
        <f t="shared" ref="D15:E15" si="2">SUM(D9:D14)</f>
        <v>5</v>
      </c>
      <c r="E15" s="22">
        <f t="shared" si="2"/>
        <v>295</v>
      </c>
      <c r="F15" s="22">
        <f>SUM(F9:F14)</f>
        <v>176</v>
      </c>
      <c r="G15" s="22">
        <f>SUM(G9:G14)</f>
        <v>137</v>
      </c>
      <c r="H15" s="22">
        <f>SUM(H9:H14)</f>
        <v>313</v>
      </c>
      <c r="I15" s="22">
        <f>SUM(I9:I14)</f>
        <v>144</v>
      </c>
    </row>
  </sheetData>
  <protectedRanges>
    <protectedRange sqref="C9:D14 F9:G14 I9:I14" name="dados dos TRTs_1_1"/>
  </protectedRanges>
  <mergeCells count="8">
    <mergeCell ref="C3:E3"/>
    <mergeCell ref="B7:B8"/>
    <mergeCell ref="C7:E7"/>
    <mergeCell ref="F7:I7"/>
    <mergeCell ref="D2:E2"/>
    <mergeCell ref="C4:E4"/>
    <mergeCell ref="B5:I5"/>
    <mergeCell ref="G1:I4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2025-12-24T16:03:44Z</dcterms:modified>
</cp:coreProperties>
</file>