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exo IV c" sheetId="3" r:id="rId1"/>
  </sheets>
  <calcPr calcId="152511"/>
</workbook>
</file>

<file path=xl/calcChain.xml><?xml version="1.0" encoding="utf-8"?>
<calcChain xmlns="http://schemas.openxmlformats.org/spreadsheetml/2006/main">
  <c r="K23" i="3" l="1"/>
  <c r="L23" i="3" s="1"/>
  <c r="I23" i="3"/>
  <c r="H23" i="3"/>
  <c r="G23" i="3"/>
  <c r="F23" i="3"/>
  <c r="E23" i="3"/>
  <c r="D23" i="3"/>
  <c r="C23" i="3"/>
  <c r="L22" i="3"/>
  <c r="L21" i="3"/>
  <c r="L20" i="3"/>
  <c r="L19" i="3"/>
  <c r="L18" i="3"/>
  <c r="L17" i="3"/>
  <c r="K15" i="3"/>
  <c r="K24" i="3" s="1"/>
  <c r="J15" i="3"/>
  <c r="J24" i="3" s="1"/>
  <c r="I15" i="3"/>
  <c r="I24" i="3" s="1"/>
  <c r="H15" i="3"/>
  <c r="H24" i="3" s="1"/>
  <c r="G15" i="3"/>
  <c r="G24" i="3" s="1"/>
  <c r="F15" i="3"/>
  <c r="F24" i="3" s="1"/>
  <c r="E15" i="3"/>
  <c r="E24" i="3" s="1"/>
  <c r="D15" i="3"/>
  <c r="D24" i="3" s="1"/>
  <c r="C15" i="3"/>
  <c r="L15" i="3" s="1"/>
  <c r="L24" i="3" s="1"/>
  <c r="L14" i="3"/>
  <c r="L13" i="3"/>
  <c r="L12" i="3"/>
  <c r="L11" i="3"/>
  <c r="C24" i="3" l="1"/>
</calcChain>
</file>

<file path=xl/sharedStrings.xml><?xml version="1.0" encoding="utf-8"?>
<sst xmlns="http://schemas.openxmlformats.org/spreadsheetml/2006/main" count="38" uniqueCount="35">
  <si>
    <t>PODER JUDICIÁRIO</t>
  </si>
  <si>
    <t xml:space="preserve">TRIBUNAL REGIONAL DO TRABALHO DA 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</si>
  <si>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</si>
  <si>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</si>
  <si>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</si>
  <si>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</si>
  <si>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4ª Região</t>
  </si>
  <si>
    <t>CJ-04</t>
  </si>
  <si>
    <t>CJ-03</t>
  </si>
  <si>
    <t>CJ-02</t>
  </si>
  <si>
    <t>Total cargos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</si>
  <si>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</si>
  <si>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</si>
  <si>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</si>
  <si>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</si>
  <si>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</si>
  <si>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</si>
  <si>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</si>
  <si>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</si>
  <si>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</si>
  <si>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</si>
  <si>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</si>
  <si>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</si>
  <si>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</si>
  <si>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</si>
  <si>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</si>
  <si>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</si>
  <si>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</si>
  <si>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</si>
  <si>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</si>
  <si>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</si>
  <si>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</si>
  <si>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CJ-1</t>
  </si>
  <si>
    <t xml:space="preserve">Funções de Confiança </t>
  </si>
  <si>
    <t>Observação: Os tribunais de justiça e de justiça militar deverão adaptar este anexo às respectivas estruturas dos cargos e funções.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</si>
</sst>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164" fontId="4" fillId="0" borderId="0" applyFill="0" applyBorder="0" applyAlignment="0" applyProtection="0"/>
  </cellStyleXfs>
  <cellXfs count="40"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 applyProtection="1"/>
    <xf numFmtId="0" fontId="2" fillId="2" borderId="2" xfId="0" applyFont="1" applyFill="1" applyBorder="1" applyProtection="1"/>
    <xf numFmtId="0" fontId="1" fillId="0" borderId="0" xfId="0" applyFont="1" applyProtection="1"/>
    <xf numFmtId="0" fontId="2" fillId="2" borderId="4" xfId="0" applyFont="1" applyFill="1" applyBorder="1" applyAlignment="1" applyProtection="1"/>
    <xf numFmtId="0" fontId="2" fillId="2" borderId="6" xfId="0" applyFont="1" applyFill="1" applyBorder="1" applyProtection="1"/>
    <xf numFmtId="0" fontId="3" fillId="2" borderId="7" xfId="0" applyFont="1" applyFill="1" applyBorder="1" applyProtection="1"/>
    <xf numFmtId="0" fontId="2" fillId="0" borderId="0" xfId="0" applyFont="1" applyProtection="1"/>
    <xf numFmtId="0" fontId="3" fillId="0" borderId="0" xfId="0" applyFont="1" applyProtection="1"/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/>
    </xf>
    <xf numFmtId="3" fontId="3" fillId="0" borderId="9" xfId="0" applyNumberFormat="1" applyFont="1" applyBorder="1" applyAlignment="1" applyProtection="1">
      <alignment horizontal="right"/>
      <protection locked="0"/>
    </xf>
    <xf numFmtId="3" fontId="3" fillId="4" borderId="9" xfId="0" applyNumberFormat="1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right"/>
      <protection locked="0"/>
    </xf>
    <xf numFmtId="3" fontId="2" fillId="2" borderId="9" xfId="0" applyNumberFormat="1" applyFont="1" applyFill="1" applyBorder="1" applyAlignment="1" applyProtection="1">
      <alignment horizontal="right"/>
    </xf>
    <xf numFmtId="3" fontId="3" fillId="5" borderId="9" xfId="0" applyNumberFormat="1" applyFont="1" applyFill="1" applyBorder="1" applyAlignment="1" applyProtection="1">
      <alignment horizontal="right"/>
    </xf>
    <xf numFmtId="3" fontId="3" fillId="3" borderId="9" xfId="0" applyNumberFormat="1" applyFont="1" applyFill="1" applyBorder="1" applyAlignment="1" applyProtection="1">
      <alignment horizontal="right"/>
      <protection locked="0"/>
    </xf>
    <xf numFmtId="3" fontId="2" fillId="5" borderId="9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2" fillId="2" borderId="0" xfId="0" applyFont="1" applyFill="1" applyBorder="1" applyProtection="1"/>
    <xf numFmtId="14" fontId="2" fillId="3" borderId="7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</cellXfs>
  <cellStyles count="4">
    <cellStyle name="Normal" xfId="0" builtinId="0"/>
    <cellStyle name="Normal 14" xfId="2"/>
    <cellStyle name="Normal 16" xfId="1"/>
    <cellStyle name="Vírgula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showGridLines="0" tabSelected="1" workbookViewId="0">
      <selection activeCell="F1" sqref="F1:L4"/>
    </sheetView>
  </sheetViews>
  <sheetFormatPr defaultColWidth="9.140625" defaultRowHeight="15" x14ac:dyDescent="0.25"/>
  <cols>
    <col min="1" max="1" width="6.42578125" style="1" customWidth="1"/>
    <col min="2" max="2" width="14" style="1" customWidth="1"/>
    <col min="3" max="12" width="15.7109375" style="1" customWidth="1"/>
    <col min="13" max="16384" width="9.140625" style="1"/>
  </cols>
  <sheetData>
    <row r="1" spans="2:14" x14ac:dyDescent="0.25">
      <c r="B1" s="2" t="s">
        <v>0</v>
      </c>
      <c r="C1" s="3"/>
      <c r="D1" s="3"/>
      <c r="E1" s="3"/>
      <c r="F1" s="32"/>
      <c r="G1" s="32"/>
      <c r="H1" s="32"/>
      <c r="I1" s="32"/>
      <c r="J1" s="32"/>
      <c r="K1" s="32"/>
      <c r="L1" s="33"/>
      <c r="M1" s="4"/>
      <c r="N1" s="4"/>
    </row>
    <row r="2" spans="2:14" ht="27.75" customHeight="1" x14ac:dyDescent="0.25">
      <c r="B2" s="38" t="s">
        <v>1</v>
      </c>
      <c r="C2" s="39"/>
      <c r="D2" s="24" t="s">
        <v>6</v>
      </c>
      <c r="E2" s="21"/>
      <c r="F2" s="34"/>
      <c r="G2" s="34"/>
      <c r="H2" s="34"/>
      <c r="I2" s="34"/>
      <c r="J2" s="34"/>
      <c r="K2" s="34"/>
      <c r="L2" s="35"/>
      <c r="M2" s="4"/>
      <c r="N2" s="4"/>
    </row>
    <row r="3" spans="2:14" x14ac:dyDescent="0.25">
      <c r="B3" s="5" t="s">
        <v>2</v>
      </c>
      <c r="C3" s="26" t="s">
        <v>3</v>
      </c>
      <c r="D3" s="26"/>
      <c r="E3" s="21"/>
      <c r="F3" s="34"/>
      <c r="G3" s="34"/>
      <c r="H3" s="34"/>
      <c r="I3" s="34"/>
      <c r="J3" s="34"/>
      <c r="K3" s="34"/>
      <c r="L3" s="35"/>
    </row>
    <row r="4" spans="2:14" x14ac:dyDescent="0.25">
      <c r="B4" s="6" t="s">
        <v>4</v>
      </c>
      <c r="C4" s="23"/>
      <c r="D4" s="22">
        <v>46022</v>
      </c>
      <c r="E4" s="7"/>
      <c r="F4" s="36"/>
      <c r="G4" s="36"/>
      <c r="H4" s="36"/>
      <c r="I4" s="36"/>
      <c r="J4" s="36"/>
      <c r="K4" s="36"/>
      <c r="L4" s="37"/>
    </row>
    <row r="5" spans="2:14" x14ac:dyDescent="0.25">
      <c r="B5" s="27" t="s">
        <v>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0"/>
      <c r="N5" s="20"/>
    </row>
    <row r="6" spans="2:14" x14ac:dyDescent="0.25">
      <c r="B6" s="8" t="s">
        <v>19</v>
      </c>
      <c r="C6" s="9"/>
      <c r="D6" s="9"/>
      <c r="E6" s="9"/>
      <c r="F6" s="9"/>
      <c r="G6" s="9"/>
      <c r="H6" s="9"/>
      <c r="I6" s="9"/>
      <c r="J6" s="9"/>
      <c r="K6" s="9"/>
      <c r="L6" s="9"/>
    </row>
    <row r="7" spans="2:14" x14ac:dyDescent="0.25">
      <c r="B7" s="25" t="s">
        <v>20</v>
      </c>
      <c r="C7" s="25" t="s">
        <v>21</v>
      </c>
      <c r="D7" s="25"/>
      <c r="E7" s="25"/>
      <c r="F7" s="25"/>
      <c r="G7" s="25"/>
      <c r="H7" s="25"/>
      <c r="I7" s="25"/>
      <c r="J7" s="25" t="s">
        <v>22</v>
      </c>
      <c r="K7" s="25" t="s">
        <v>23</v>
      </c>
      <c r="L7" s="25" t="s">
        <v>18</v>
      </c>
    </row>
    <row r="8" spans="2:14" ht="34.5" customHeight="1" x14ac:dyDescent="0.25">
      <c r="B8" s="25"/>
      <c r="C8" s="25" t="s">
        <v>24</v>
      </c>
      <c r="D8" s="25"/>
      <c r="E8" s="25"/>
      <c r="F8" s="25"/>
      <c r="G8" s="25" t="s">
        <v>25</v>
      </c>
      <c r="H8" s="25"/>
      <c r="I8" s="25"/>
      <c r="J8" s="25"/>
      <c r="K8" s="25"/>
      <c r="L8" s="25"/>
    </row>
    <row r="9" spans="2:14" ht="36" x14ac:dyDescent="0.25">
      <c r="B9" s="25"/>
      <c r="C9" s="10" t="s">
        <v>26</v>
      </c>
      <c r="D9" s="10" t="s">
        <v>27</v>
      </c>
      <c r="E9" s="10" t="s">
        <v>28</v>
      </c>
      <c r="F9" s="10" t="s">
        <v>29</v>
      </c>
      <c r="G9" s="10" t="s">
        <v>30</v>
      </c>
      <c r="H9" s="10" t="s">
        <v>28</v>
      </c>
      <c r="I9" s="10" t="s">
        <v>29</v>
      </c>
      <c r="J9" s="25"/>
      <c r="K9" s="25"/>
      <c r="L9" s="25"/>
    </row>
    <row r="10" spans="2:14" x14ac:dyDescent="0.25">
      <c r="B10" s="29" t="s">
        <v>31</v>
      </c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spans="2:14" x14ac:dyDescent="0.25">
      <c r="B11" s="11" t="s">
        <v>7</v>
      </c>
      <c r="C11" s="12">
        <v>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1</v>
      </c>
      <c r="K11" s="12">
        <v>0</v>
      </c>
      <c r="L11" s="17">
        <f>C11+D11+E11+F11+G11+H11+I11+J11+K11</f>
        <v>5</v>
      </c>
    </row>
    <row r="12" spans="2:14" x14ac:dyDescent="0.25">
      <c r="B12" s="11" t="s">
        <v>8</v>
      </c>
      <c r="C12" s="12">
        <v>270</v>
      </c>
      <c r="D12" s="12">
        <v>2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7</v>
      </c>
      <c r="K12" s="12">
        <v>0</v>
      </c>
      <c r="L12" s="17">
        <f t="shared" ref="L12:L14" si="0">C12+D12+E12+F12+G12+H12+I12+J12+K12</f>
        <v>279</v>
      </c>
    </row>
    <row r="13" spans="2:14" x14ac:dyDescent="0.25">
      <c r="B13" s="11" t="s">
        <v>9</v>
      </c>
      <c r="C13" s="12">
        <v>38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1</v>
      </c>
      <c r="K13" s="12">
        <v>1</v>
      </c>
      <c r="L13" s="17">
        <f t="shared" si="0"/>
        <v>41</v>
      </c>
    </row>
    <row r="14" spans="2:14" x14ac:dyDescent="0.25">
      <c r="B14" s="11" t="s">
        <v>32</v>
      </c>
      <c r="C14" s="12">
        <v>182</v>
      </c>
      <c r="D14" s="12">
        <v>4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1</v>
      </c>
      <c r="L14" s="17">
        <f t="shared" si="0"/>
        <v>187</v>
      </c>
    </row>
    <row r="15" spans="2:14" x14ac:dyDescent="0.25">
      <c r="B15" s="11" t="s">
        <v>10</v>
      </c>
      <c r="C15" s="17">
        <f>SUM(C11:C14)</f>
        <v>494</v>
      </c>
      <c r="D15" s="17">
        <f t="shared" ref="D15:K15" si="1">SUM(D11:D14)</f>
        <v>6</v>
      </c>
      <c r="E15" s="17">
        <f t="shared" si="1"/>
        <v>1</v>
      </c>
      <c r="F15" s="17">
        <f t="shared" si="1"/>
        <v>0</v>
      </c>
      <c r="G15" s="17">
        <f t="shared" si="1"/>
        <v>0</v>
      </c>
      <c r="H15" s="17">
        <f t="shared" si="1"/>
        <v>0</v>
      </c>
      <c r="I15" s="17">
        <f t="shared" si="1"/>
        <v>0</v>
      </c>
      <c r="J15" s="17">
        <f t="shared" si="1"/>
        <v>9</v>
      </c>
      <c r="K15" s="17">
        <f t="shared" si="1"/>
        <v>2</v>
      </c>
      <c r="L15" s="17">
        <f>C15+D15+E15+F15+G15+H15+I15+J15+K15</f>
        <v>512</v>
      </c>
    </row>
    <row r="16" spans="2:14" x14ac:dyDescent="0.25">
      <c r="B16" s="28" t="s">
        <v>33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x14ac:dyDescent="0.25">
      <c r="B17" s="11" t="s">
        <v>11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/>
      <c r="K17" s="12">
        <v>0</v>
      </c>
      <c r="L17" s="17">
        <f t="shared" ref="L17:L23" si="2">C17+D17+E17+F17+G17+H17+I17+K17</f>
        <v>0</v>
      </c>
    </row>
    <row r="18" spans="2:12" x14ac:dyDescent="0.25">
      <c r="B18" s="11" t="s">
        <v>12</v>
      </c>
      <c r="C18" s="12">
        <v>768</v>
      </c>
      <c r="D18" s="12">
        <v>12</v>
      </c>
      <c r="E18" s="12">
        <v>0</v>
      </c>
      <c r="F18" s="12">
        <v>0</v>
      </c>
      <c r="G18" s="15">
        <v>0</v>
      </c>
      <c r="H18" s="12">
        <v>0</v>
      </c>
      <c r="I18" s="15">
        <v>0</v>
      </c>
      <c r="J18" s="13"/>
      <c r="K18" s="12">
        <v>14</v>
      </c>
      <c r="L18" s="17">
        <f t="shared" si="2"/>
        <v>794</v>
      </c>
    </row>
    <row r="19" spans="2:12" x14ac:dyDescent="0.25">
      <c r="B19" s="11" t="s">
        <v>13</v>
      </c>
      <c r="C19" s="12">
        <v>543</v>
      </c>
      <c r="D19" s="12">
        <v>14</v>
      </c>
      <c r="E19" s="15">
        <v>0</v>
      </c>
      <c r="F19" s="15">
        <v>0</v>
      </c>
      <c r="G19" s="15">
        <v>0</v>
      </c>
      <c r="H19" s="12">
        <v>0</v>
      </c>
      <c r="I19" s="15">
        <v>0</v>
      </c>
      <c r="J19" s="13"/>
      <c r="K19" s="12">
        <v>6</v>
      </c>
      <c r="L19" s="17">
        <f t="shared" si="2"/>
        <v>563</v>
      </c>
    </row>
    <row r="20" spans="2:12" x14ac:dyDescent="0.25">
      <c r="B20" s="11" t="s">
        <v>14</v>
      </c>
      <c r="C20" s="12">
        <v>10</v>
      </c>
      <c r="D20" s="12">
        <v>0</v>
      </c>
      <c r="E20" s="12">
        <v>0</v>
      </c>
      <c r="F20" s="15">
        <v>0</v>
      </c>
      <c r="G20" s="15">
        <v>0</v>
      </c>
      <c r="H20" s="12">
        <v>0</v>
      </c>
      <c r="I20" s="15">
        <v>0</v>
      </c>
      <c r="J20" s="13"/>
      <c r="K20" s="12">
        <v>0</v>
      </c>
      <c r="L20" s="17">
        <f t="shared" si="2"/>
        <v>10</v>
      </c>
    </row>
    <row r="21" spans="2:12" x14ac:dyDescent="0.25">
      <c r="B21" s="11" t="s">
        <v>15</v>
      </c>
      <c r="C21" s="12">
        <v>108</v>
      </c>
      <c r="D21" s="12">
        <v>1</v>
      </c>
      <c r="E21" s="12">
        <v>0</v>
      </c>
      <c r="F21" s="15">
        <v>0</v>
      </c>
      <c r="G21" s="15">
        <v>0</v>
      </c>
      <c r="H21" s="12">
        <v>0</v>
      </c>
      <c r="I21" s="15">
        <v>0</v>
      </c>
      <c r="J21" s="13"/>
      <c r="K21" s="12">
        <v>3</v>
      </c>
      <c r="L21" s="17">
        <f t="shared" si="2"/>
        <v>112</v>
      </c>
    </row>
    <row r="22" spans="2:12" x14ac:dyDescent="0.25">
      <c r="B22" s="11" t="s">
        <v>16</v>
      </c>
      <c r="C22" s="18">
        <v>31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3"/>
      <c r="K22" s="18">
        <v>0</v>
      </c>
      <c r="L22" s="17">
        <f t="shared" si="2"/>
        <v>31</v>
      </c>
    </row>
    <row r="23" spans="2:12" x14ac:dyDescent="0.25">
      <c r="B23" s="14" t="s">
        <v>17</v>
      </c>
      <c r="C23" s="19">
        <f>SUM(C17:C22)</f>
        <v>1460</v>
      </c>
      <c r="D23" s="19">
        <f t="shared" ref="D23:I23" si="3">SUM(D17:D22)</f>
        <v>27</v>
      </c>
      <c r="E23" s="19">
        <f t="shared" si="3"/>
        <v>0</v>
      </c>
      <c r="F23" s="19">
        <f t="shared" si="3"/>
        <v>0</v>
      </c>
      <c r="G23" s="19">
        <f t="shared" si="3"/>
        <v>0</v>
      </c>
      <c r="H23" s="19">
        <f t="shared" si="3"/>
        <v>0</v>
      </c>
      <c r="I23" s="19">
        <f t="shared" si="3"/>
        <v>0</v>
      </c>
      <c r="J23" s="19"/>
      <c r="K23" s="19">
        <f>SUM(K17:K22)</f>
        <v>23</v>
      </c>
      <c r="L23" s="19">
        <f t="shared" si="2"/>
        <v>1510</v>
      </c>
    </row>
    <row r="24" spans="2:12" x14ac:dyDescent="0.25">
      <c r="B24" s="14" t="s">
        <v>18</v>
      </c>
      <c r="C24" s="16">
        <f>C15+C23</f>
        <v>1954</v>
      </c>
      <c r="D24" s="16">
        <f t="shared" ref="D24:L24" si="4">D15+D23</f>
        <v>33</v>
      </c>
      <c r="E24" s="16">
        <f t="shared" si="4"/>
        <v>1</v>
      </c>
      <c r="F24" s="16">
        <f t="shared" si="4"/>
        <v>0</v>
      </c>
      <c r="G24" s="16">
        <f t="shared" si="4"/>
        <v>0</v>
      </c>
      <c r="H24" s="16">
        <f t="shared" si="4"/>
        <v>0</v>
      </c>
      <c r="I24" s="16">
        <f t="shared" si="4"/>
        <v>0</v>
      </c>
      <c r="J24" s="16">
        <f t="shared" si="4"/>
        <v>9</v>
      </c>
      <c r="K24" s="16">
        <f t="shared" si="4"/>
        <v>25</v>
      </c>
      <c r="L24" s="16">
        <f t="shared" si="4"/>
        <v>2022</v>
      </c>
    </row>
    <row r="25" spans="2:12" x14ac:dyDescent="0.25">
      <c r="B25" s="9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</row>
  </sheetData>
  <protectedRanges>
    <protectedRange sqref="C11:K14 C17:I22 K17:K22" name="dados dos TRTs_2"/>
  </protectedRanges>
  <mergeCells count="13">
    <mergeCell ref="B10:L10"/>
    <mergeCell ref="B16:L16"/>
    <mergeCell ref="B5:L5"/>
    <mergeCell ref="F1:L4"/>
    <mergeCell ref="C3:D3"/>
    <mergeCell ref="B7:B9"/>
    <mergeCell ref="C7:I7"/>
    <mergeCell ref="J7:J9"/>
    <mergeCell ref="K7:K9"/>
    <mergeCell ref="L7:L9"/>
    <mergeCell ref="C8:F8"/>
    <mergeCell ref="G8:I8"/>
    <mergeCell ref="B2:C2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2025-12-24T15:55:19Z</dcterms:modified>
</cp:coreProperties>
</file>