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-2024\"/>
    </mc:Choice>
  </mc:AlternateContent>
  <bookViews>
    <workbookView xWindow="0" yWindow="0" windowWidth="34725" windowHeight="124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L53" i="1" s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M51" i="1" l="1"/>
  <c r="N53" i="1"/>
  <c r="F53" i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<sst xmlns="http://schemas.openxmlformats.org/spreadsheetml/2006/main" count="83" uniqueCount="44">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</sst>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topLeftCell="A25" workbookViewId="0">
      <selection activeCell="F20" sqref="F20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8" t="s">
        <v>2</v>
      </c>
      <c r="D3" s="48"/>
      <c r="E3" s="48"/>
      <c r="F3" s="48"/>
      <c r="G3" s="48"/>
      <c r="H3" s="48"/>
      <c r="I3" s="49"/>
    </row>
    <row r="4" spans="2:14">
      <c r="B4" s="11" t="s">
        <v>3</v>
      </c>
      <c r="C4" s="12"/>
      <c r="D4" s="42">
        <v>45657</v>
      </c>
      <c r="E4" s="13"/>
      <c r="F4" s="13"/>
      <c r="G4" s="14"/>
      <c r="H4" s="14"/>
      <c r="I4" s="15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18" t="s">
        <v>15</v>
      </c>
      <c r="G9" s="18" t="s">
        <v>16</v>
      </c>
      <c r="H9" s="18" t="s">
        <v>17</v>
      </c>
      <c r="I9" s="52"/>
      <c r="J9" s="52"/>
      <c r="K9" s="52"/>
      <c r="L9" s="52"/>
      <c r="M9" s="52"/>
      <c r="N9" s="52"/>
    </row>
    <row r="10" spans="2:14">
      <c r="B10" s="19"/>
      <c r="C10" s="20"/>
      <c r="D10" s="21"/>
      <c r="E10" s="22">
        <v>13</v>
      </c>
      <c r="F10" s="40">
        <v>855</v>
      </c>
      <c r="G10" s="40">
        <v>0</v>
      </c>
      <c r="H10" s="23">
        <f>F10+G10</f>
        <v>855</v>
      </c>
      <c r="I10" s="40">
        <v>0</v>
      </c>
      <c r="J10" s="23">
        <f>H10+I10</f>
        <v>855</v>
      </c>
      <c r="K10" s="41">
        <v>731</v>
      </c>
      <c r="L10" s="41">
        <v>170</v>
      </c>
      <c r="M10" s="24">
        <f t="shared" ref="M10:M12" si="0">K10+L10</f>
        <v>901</v>
      </c>
      <c r="N10" s="41">
        <v>187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62</v>
      </c>
      <c r="G11" s="40">
        <v>0</v>
      </c>
      <c r="H11" s="23">
        <f t="shared" ref="H11:H22" si="1">F11+G11</f>
        <v>62</v>
      </c>
      <c r="I11" s="40">
        <v>0</v>
      </c>
      <c r="J11" s="23">
        <f t="shared" ref="J11:J50" si="2">H11+I11</f>
        <v>62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64</v>
      </c>
      <c r="G12" s="40">
        <v>0</v>
      </c>
      <c r="H12" s="23">
        <f t="shared" si="1"/>
        <v>64</v>
      </c>
      <c r="I12" s="40">
        <v>0</v>
      </c>
      <c r="J12" s="23">
        <f t="shared" si="2"/>
        <v>64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54</v>
      </c>
      <c r="G13" s="40">
        <v>0</v>
      </c>
      <c r="H13" s="23">
        <f t="shared" si="1"/>
        <v>54</v>
      </c>
      <c r="I13" s="40">
        <v>0</v>
      </c>
      <c r="J13" s="23">
        <f t="shared" si="2"/>
        <v>54</v>
      </c>
      <c r="K13" s="41">
        <v>8</v>
      </c>
      <c r="L13" s="41">
        <v>3</v>
      </c>
      <c r="M13" s="24">
        <f>K13+L13</f>
        <v>11</v>
      </c>
      <c r="N13" s="41">
        <v>4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29</v>
      </c>
      <c r="G14" s="40">
        <v>0</v>
      </c>
      <c r="H14" s="23">
        <f t="shared" si="1"/>
        <v>29</v>
      </c>
      <c r="I14" s="40">
        <v>0</v>
      </c>
      <c r="J14" s="23">
        <f t="shared" si="2"/>
        <v>29</v>
      </c>
      <c r="K14" s="41">
        <v>3</v>
      </c>
      <c r="L14" s="41">
        <v>0</v>
      </c>
      <c r="M14" s="24">
        <f t="shared" ref="M14:M22" si="3">K14+L14</f>
        <v>3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25</v>
      </c>
      <c r="G15" s="40">
        <v>0</v>
      </c>
      <c r="H15" s="23">
        <f t="shared" si="1"/>
        <v>25</v>
      </c>
      <c r="I15" s="40">
        <v>0</v>
      </c>
      <c r="J15" s="23">
        <f t="shared" si="2"/>
        <v>25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27</v>
      </c>
      <c r="G16" s="40">
        <v>0</v>
      </c>
      <c r="H16" s="23">
        <f t="shared" si="1"/>
        <v>27</v>
      </c>
      <c r="I16" s="40">
        <v>0</v>
      </c>
      <c r="J16" s="23">
        <f t="shared" si="2"/>
        <v>27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15</v>
      </c>
      <c r="G17" s="40">
        <v>0</v>
      </c>
      <c r="H17" s="23">
        <f t="shared" si="1"/>
        <v>15</v>
      </c>
      <c r="I17" s="40">
        <v>0</v>
      </c>
      <c r="J17" s="23">
        <f t="shared" si="2"/>
        <v>15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3</v>
      </c>
      <c r="G18" s="40">
        <v>0</v>
      </c>
      <c r="H18" s="23">
        <f t="shared" si="1"/>
        <v>3</v>
      </c>
      <c r="I18" s="40">
        <v>0</v>
      </c>
      <c r="J18" s="23">
        <f t="shared" si="2"/>
        <v>3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17</v>
      </c>
      <c r="G19" s="40">
        <v>0</v>
      </c>
      <c r="H19" s="23">
        <f t="shared" si="1"/>
        <v>17</v>
      </c>
      <c r="I19" s="40">
        <v>0</v>
      </c>
      <c r="J19" s="23">
        <f t="shared" si="2"/>
        <v>17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15</v>
      </c>
      <c r="H20" s="23">
        <f t="shared" si="1"/>
        <v>15</v>
      </c>
      <c r="I20" s="40">
        <v>0</v>
      </c>
      <c r="J20" s="23">
        <f t="shared" si="2"/>
        <v>15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90</v>
      </c>
      <c r="H21" s="23">
        <f t="shared" si="1"/>
        <v>90</v>
      </c>
      <c r="I21" s="40">
        <v>0</v>
      </c>
      <c r="J21" s="23">
        <f t="shared" si="2"/>
        <v>90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58</v>
      </c>
      <c r="H22" s="23">
        <f t="shared" si="1"/>
        <v>58</v>
      </c>
      <c r="I22" s="40">
        <v>68</v>
      </c>
      <c r="J22" s="23">
        <f t="shared" si="2"/>
        <v>126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5" t="s">
        <v>31</v>
      </c>
      <c r="C23" s="46"/>
      <c r="D23" s="46"/>
      <c r="E23" s="47"/>
      <c r="F23" s="23">
        <f>SUM(F10:F22)</f>
        <v>1151</v>
      </c>
      <c r="G23" s="23">
        <f>SUM(G10:G22)</f>
        <v>163</v>
      </c>
      <c r="H23" s="30">
        <f>SUM(H10:H22)</f>
        <v>1314</v>
      </c>
      <c r="I23" s="23">
        <f t="shared" ref="I23:N23" si="4">SUM(I10:I22)</f>
        <v>68</v>
      </c>
      <c r="J23" s="30">
        <f>SUM(J10:J22)</f>
        <v>1382</v>
      </c>
      <c r="K23" s="31">
        <f>SUM(K10:K22)</f>
        <v>753</v>
      </c>
      <c r="L23" s="31">
        <f>SUM(L10:L22)</f>
        <v>180</v>
      </c>
      <c r="M23" s="23">
        <f t="shared" si="4"/>
        <v>933</v>
      </c>
      <c r="N23" s="23">
        <f t="shared" si="4"/>
        <v>200</v>
      </c>
    </row>
    <row r="24" spans="2:14">
      <c r="B24" s="25"/>
      <c r="C24" s="25"/>
      <c r="D24" s="32"/>
      <c r="E24" s="29">
        <v>13</v>
      </c>
      <c r="F24" s="40">
        <v>1320</v>
      </c>
      <c r="G24" s="40">
        <v>0</v>
      </c>
      <c r="H24" s="23">
        <f>F24+G24</f>
        <v>1320</v>
      </c>
      <c r="I24" s="40">
        <v>0</v>
      </c>
      <c r="J24" s="23">
        <f t="shared" si="2"/>
        <v>1320</v>
      </c>
      <c r="K24" s="41">
        <v>807</v>
      </c>
      <c r="L24" s="41">
        <v>125</v>
      </c>
      <c r="M24" s="33">
        <f t="shared" ref="M24:M36" si="5">K24+L24</f>
        <v>932</v>
      </c>
      <c r="N24" s="41">
        <v>150</v>
      </c>
    </row>
    <row r="25" spans="2:14">
      <c r="B25" s="25"/>
      <c r="C25" s="25" t="s">
        <v>19</v>
      </c>
      <c r="D25" s="32"/>
      <c r="E25" s="22">
        <v>12</v>
      </c>
      <c r="F25" s="40">
        <v>76</v>
      </c>
      <c r="G25" s="40">
        <v>0</v>
      </c>
      <c r="H25" s="23">
        <f t="shared" ref="H25:H50" si="6">F25+G25</f>
        <v>76</v>
      </c>
      <c r="I25" s="40">
        <v>0</v>
      </c>
      <c r="J25" s="23">
        <f t="shared" si="2"/>
        <v>76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75</v>
      </c>
      <c r="G26" s="40">
        <v>0</v>
      </c>
      <c r="H26" s="23">
        <f t="shared" si="6"/>
        <v>75</v>
      </c>
      <c r="I26" s="40">
        <v>0</v>
      </c>
      <c r="J26" s="23">
        <f t="shared" si="2"/>
        <v>75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73</v>
      </c>
      <c r="G27" s="40">
        <v>0</v>
      </c>
      <c r="H27" s="23">
        <f t="shared" si="6"/>
        <v>73</v>
      </c>
      <c r="I27" s="40">
        <v>0</v>
      </c>
      <c r="J27" s="23">
        <f t="shared" si="2"/>
        <v>73</v>
      </c>
      <c r="K27" s="41">
        <v>2</v>
      </c>
      <c r="L27" s="41">
        <v>2</v>
      </c>
      <c r="M27" s="33">
        <f t="shared" si="5"/>
        <v>4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42</v>
      </c>
      <c r="G28" s="40">
        <v>0</v>
      </c>
      <c r="H28" s="23">
        <f t="shared" si="6"/>
        <v>42</v>
      </c>
      <c r="I28" s="40">
        <v>0</v>
      </c>
      <c r="J28" s="23">
        <f t="shared" si="2"/>
        <v>42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30</v>
      </c>
      <c r="G29" s="40">
        <v>0</v>
      </c>
      <c r="H29" s="23">
        <f t="shared" si="6"/>
        <v>30</v>
      </c>
      <c r="I29" s="40">
        <v>0</v>
      </c>
      <c r="J29" s="23">
        <f t="shared" si="2"/>
        <v>30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38</v>
      </c>
      <c r="G30" s="40">
        <v>0</v>
      </c>
      <c r="H30" s="23">
        <f t="shared" si="6"/>
        <v>38</v>
      </c>
      <c r="I30" s="40">
        <v>0</v>
      </c>
      <c r="J30" s="23">
        <f t="shared" si="2"/>
        <v>38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22</v>
      </c>
      <c r="G31" s="40">
        <v>0</v>
      </c>
      <c r="H31" s="23">
        <f t="shared" si="6"/>
        <v>22</v>
      </c>
      <c r="I31" s="40">
        <v>0</v>
      </c>
      <c r="J31" s="23">
        <f t="shared" si="2"/>
        <v>22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8</v>
      </c>
      <c r="G32" s="40">
        <v>0</v>
      </c>
      <c r="H32" s="23">
        <f t="shared" si="6"/>
        <v>8</v>
      </c>
      <c r="I32" s="40">
        <v>0</v>
      </c>
      <c r="J32" s="23">
        <f t="shared" si="2"/>
        <v>8</v>
      </c>
      <c r="K32" s="41">
        <v>0</v>
      </c>
      <c r="L32" s="41">
        <v>1</v>
      </c>
      <c r="M32" s="33">
        <f t="shared" si="5"/>
        <v>1</v>
      </c>
      <c r="N32" s="41">
        <v>2</v>
      </c>
    </row>
    <row r="33" spans="2:14">
      <c r="B33" s="25"/>
      <c r="C33" s="25"/>
      <c r="D33" s="32"/>
      <c r="E33" s="22">
        <v>4</v>
      </c>
      <c r="F33" s="40">
        <v>8</v>
      </c>
      <c r="G33" s="40">
        <v>0</v>
      </c>
      <c r="H33" s="23">
        <f t="shared" si="6"/>
        <v>8</v>
      </c>
      <c r="I33" s="40">
        <v>0</v>
      </c>
      <c r="J33" s="23">
        <f t="shared" si="2"/>
        <v>8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13</v>
      </c>
      <c r="H34" s="23">
        <f t="shared" si="6"/>
        <v>13</v>
      </c>
      <c r="I34" s="40">
        <v>0</v>
      </c>
      <c r="J34" s="23">
        <f t="shared" si="2"/>
        <v>13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87</v>
      </c>
      <c r="H35" s="23">
        <f t="shared" si="6"/>
        <v>87</v>
      </c>
      <c r="I35" s="40">
        <v>0</v>
      </c>
      <c r="J35" s="23">
        <f t="shared" si="2"/>
        <v>87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98</v>
      </c>
      <c r="H36" s="23">
        <f t="shared" si="6"/>
        <v>98</v>
      </c>
      <c r="I36" s="40">
        <v>225</v>
      </c>
      <c r="J36" s="23">
        <f>H36+I36</f>
        <v>323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5" t="s">
        <v>35</v>
      </c>
      <c r="C37" s="46"/>
      <c r="D37" s="46"/>
      <c r="E37" s="46"/>
      <c r="F37" s="31">
        <f t="shared" ref="F37:N37" si="7">SUM(F24:F36)</f>
        <v>1692</v>
      </c>
      <c r="G37" s="23">
        <f t="shared" si="7"/>
        <v>198</v>
      </c>
      <c r="H37" s="34">
        <f t="shared" si="7"/>
        <v>1890</v>
      </c>
      <c r="I37" s="35">
        <f t="shared" si="7"/>
        <v>225</v>
      </c>
      <c r="J37" s="30">
        <f t="shared" si="7"/>
        <v>2115</v>
      </c>
      <c r="K37" s="31">
        <f t="shared" si="7"/>
        <v>819</v>
      </c>
      <c r="L37" s="23">
        <f t="shared" si="7"/>
        <v>134</v>
      </c>
      <c r="M37" s="30">
        <f t="shared" si="7"/>
        <v>953</v>
      </c>
      <c r="N37" s="31">
        <f t="shared" si="7"/>
        <v>162</v>
      </c>
    </row>
    <row r="38" spans="2:14">
      <c r="B38" s="19"/>
      <c r="C38" s="19"/>
      <c r="D38" s="36"/>
      <c r="E38" s="22">
        <v>13</v>
      </c>
      <c r="F38" s="40">
        <v>15</v>
      </c>
      <c r="G38" s="40">
        <v>0</v>
      </c>
      <c r="H38" s="23">
        <f t="shared" si="6"/>
        <v>15</v>
      </c>
      <c r="I38" s="40">
        <v>0</v>
      </c>
      <c r="J38" s="23">
        <f t="shared" si="2"/>
        <v>15</v>
      </c>
      <c r="K38" s="41">
        <v>2</v>
      </c>
      <c r="L38" s="41">
        <v>1</v>
      </c>
      <c r="M38" s="33">
        <f>K38+L38</f>
        <v>3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26</v>
      </c>
      <c r="J50" s="37">
        <f t="shared" si="2"/>
        <v>26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4" t="s">
        <v>38</v>
      </c>
      <c r="C51" s="44"/>
      <c r="D51" s="44"/>
      <c r="E51" s="44"/>
      <c r="F51" s="23">
        <f t="shared" ref="F51:N51" si="9">SUM(F38:F50)</f>
        <v>15</v>
      </c>
      <c r="G51" s="23">
        <f t="shared" si="9"/>
        <v>0</v>
      </c>
      <c r="H51" s="23">
        <f t="shared" si="9"/>
        <v>15</v>
      </c>
      <c r="I51" s="23">
        <f t="shared" si="9"/>
        <v>26</v>
      </c>
      <c r="J51" s="23">
        <f t="shared" si="9"/>
        <v>41</v>
      </c>
      <c r="K51" s="23">
        <f t="shared" si="9"/>
        <v>2</v>
      </c>
      <c r="L51" s="23">
        <f t="shared" si="9"/>
        <v>1</v>
      </c>
      <c r="M51" s="23">
        <f t="shared" si="9"/>
        <v>3</v>
      </c>
      <c r="N51" s="23">
        <f t="shared" si="9"/>
        <v>1</v>
      </c>
    </row>
    <row r="52" spans="2:14">
      <c r="B52" s="45" t="s">
        <v>39</v>
      </c>
      <c r="C52" s="46"/>
      <c r="D52" s="46"/>
      <c r="E52" s="47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13</v>
      </c>
      <c r="L52" s="40">
        <v>5</v>
      </c>
      <c r="M52" s="40">
        <v>18</v>
      </c>
      <c r="N52" s="40">
        <v>5</v>
      </c>
    </row>
    <row r="53" spans="2:14" ht="15" customHeight="1">
      <c r="B53" s="51" t="s">
        <v>40</v>
      </c>
      <c r="C53" s="51"/>
      <c r="D53" s="51"/>
      <c r="E53" s="51"/>
      <c r="F53" s="39">
        <f>+F23+F37+F51+F52</f>
        <v>2858</v>
      </c>
      <c r="G53" s="39">
        <f t="shared" ref="G53:J53" si="10">+G23+G37+G51+G52</f>
        <v>361</v>
      </c>
      <c r="H53" s="39">
        <f t="shared" si="10"/>
        <v>3219</v>
      </c>
      <c r="I53" s="39">
        <f t="shared" si="10"/>
        <v>319</v>
      </c>
      <c r="J53" s="39">
        <f t="shared" si="10"/>
        <v>3538</v>
      </c>
      <c r="K53" s="39">
        <f>+K23+K37+K51+K52</f>
        <v>1587</v>
      </c>
      <c r="L53" s="39">
        <f t="shared" ref="L53:N53" si="11">+L23+L37+L51+L52</f>
        <v>320</v>
      </c>
      <c r="M53" s="39">
        <f t="shared" si="11"/>
        <v>1907</v>
      </c>
      <c r="N53" s="39">
        <f t="shared" si="11"/>
        <v>368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37:E37"/>
    <mergeCell ref="B51:E51"/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2025-01-14T19:20:04Z</dcterms:modified>
</cp:coreProperties>
</file>