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nexo IV c" sheetId="2" r:id="rId1"/>
  </sheets>
  <calcPr calcId="152511"/>
</workbook>
</file>

<file path=xl/calcChain.xml><?xml version="1.0" encoding="utf-8"?>
<calcChain xmlns="http://schemas.openxmlformats.org/spreadsheetml/2006/main">
  <c r="I24" i="2" l="1"/>
  <c r="E24" i="2"/>
  <c r="K23" i="2"/>
  <c r="I23" i="2"/>
  <c r="H23" i="2"/>
  <c r="G23" i="2"/>
  <c r="F23" i="2"/>
  <c r="E23" i="2"/>
  <c r="D23" i="2"/>
  <c r="C23" i="2"/>
  <c r="L23" i="2" s="1"/>
  <c r="L22" i="2"/>
  <c r="L21" i="2"/>
  <c r="L20" i="2"/>
  <c r="L19" i="2"/>
  <c r="L18" i="2"/>
  <c r="L17" i="2"/>
  <c r="K15" i="2"/>
  <c r="K24" i="2" s="1"/>
  <c r="J15" i="2"/>
  <c r="J24" i="2" s="1"/>
  <c r="I15" i="2"/>
  <c r="H15" i="2"/>
  <c r="H24" i="2" s="1"/>
  <c r="G15" i="2"/>
  <c r="G24" i="2" s="1"/>
  <c r="F15" i="2"/>
  <c r="F24" i="2" s="1"/>
  <c r="E15" i="2"/>
  <c r="D15" i="2"/>
  <c r="D24" i="2" s="1"/>
  <c r="C15" i="2"/>
  <c r="C24" i="2" s="1"/>
  <c r="L14" i="2"/>
  <c r="L13" i="2"/>
  <c r="L12" i="2"/>
  <c r="L11" i="2"/>
  <c r="L15" i="2" l="1"/>
  <c r="L24" i="2" s="1"/>
</calcChain>
</file>

<file path=xl/sharedStrings.xml><?xml version="1.0" encoding="utf-8"?>
<sst xmlns="http://schemas.openxmlformats.org/spreadsheetml/2006/main" count="38" uniqueCount="35">
  <si>
    <t>PODER JUDICIÁRIO</t>
  </si>
  <si>
    <t xml:space="preserve">TRIBUNAL REGIONAL DO TRABALHO DA </t>
  </si>
  <si>
    <t>4ª REGIÃO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</si>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</sst>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 applyProtection="1"/>
    <xf numFmtId="0" fontId="2" fillId="2" borderId="2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0" borderId="0" xfId="0" applyFont="1" applyProtection="1"/>
    <xf numFmtId="0" fontId="0" fillId="0" borderId="0" xfId="0" applyProtection="1"/>
    <xf numFmtId="0" fontId="2" fillId="2" borderId="4" xfId="0" applyFont="1" applyFill="1" applyBorder="1" applyAlignment="1" applyProtection="1"/>
    <xf numFmtId="0" fontId="2" fillId="2" borderId="0" xfId="0" applyFont="1" applyFill="1" applyBorder="1" applyAlignment="1" applyProtection="1"/>
    <xf numFmtId="0" fontId="1" fillId="3" borderId="0" xfId="0" applyFont="1" applyFill="1" applyBorder="1" applyProtection="1">
      <protection locked="0"/>
    </xf>
    <xf numFmtId="0" fontId="0" fillId="2" borderId="0" xfId="0" applyFill="1" applyBorder="1" applyProtection="1"/>
    <xf numFmtId="0" fontId="1" fillId="2" borderId="5" xfId="0" applyFont="1" applyFill="1" applyBorder="1" applyProtection="1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0" fillId="2" borderId="5" xfId="0" applyFill="1" applyBorder="1" applyProtection="1"/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14" fontId="2" fillId="3" borderId="7" xfId="0" applyNumberFormat="1" applyFont="1" applyFill="1" applyBorder="1" applyProtection="1">
      <protection locked="0"/>
    </xf>
    <xf numFmtId="0" fontId="3" fillId="2" borderId="7" xfId="0" applyFont="1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center"/>
    </xf>
    <xf numFmtId="3" fontId="3" fillId="0" borderId="9" xfId="0" applyNumberFormat="1" applyFont="1" applyBorder="1" applyAlignment="1" applyProtection="1">
      <alignment horizontal="right"/>
      <protection locked="0"/>
    </xf>
    <xf numFmtId="3" fontId="3" fillId="4" borderId="9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>
      <alignment horizontal="left"/>
    </xf>
    <xf numFmtId="3" fontId="3" fillId="5" borderId="9" xfId="0" applyNumberFormat="1" applyFont="1" applyFill="1" applyBorder="1" applyAlignment="1" applyProtection="1">
      <alignment horizontal="right"/>
    </xf>
    <xf numFmtId="3" fontId="3" fillId="0" borderId="9" xfId="0" applyNumberFormat="1" applyFont="1" applyFill="1" applyBorder="1" applyAlignment="1" applyProtection="1">
      <alignment horizontal="right"/>
      <protection locked="0"/>
    </xf>
    <xf numFmtId="3" fontId="3" fillId="3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/>
    </xf>
    <xf numFmtId="3" fontId="2" fillId="4" borderId="9" xfId="0" applyNumberFormat="1" applyFont="1" applyFill="1" applyBorder="1" applyAlignment="1" applyProtection="1">
      <alignment horizontal="right"/>
    </xf>
    <xf numFmtId="3" fontId="2" fillId="2" borderId="9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showGridLines="0" tabSelected="1" workbookViewId="0">
      <selection activeCell="E2" sqref="E2"/>
    </sheetView>
  </sheetViews>
  <sheetFormatPr defaultRowHeight="15" x14ac:dyDescent="0.25"/>
  <cols>
    <col min="1" max="1" width="6.42578125" style="6" customWidth="1"/>
    <col min="2" max="2" width="14" style="6" customWidth="1"/>
    <col min="3" max="3" width="19.140625" style="6" customWidth="1"/>
    <col min="4" max="4" width="22" style="6" customWidth="1"/>
    <col min="5" max="5" width="14.140625" style="6" customWidth="1"/>
    <col min="6" max="6" width="9.140625" style="6"/>
    <col min="7" max="7" width="12.85546875" style="6" customWidth="1"/>
    <col min="8" max="8" width="15.85546875" style="6" customWidth="1"/>
    <col min="9" max="9" width="9.140625" style="6"/>
    <col min="10" max="10" width="12.85546875" style="6" customWidth="1"/>
    <col min="11" max="16384" width="9.140625" style="6"/>
  </cols>
  <sheetData>
    <row r="1" spans="2:14" x14ac:dyDescent="0.25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 x14ac:dyDescent="0.25">
      <c r="B2" s="7" t="s">
        <v>1</v>
      </c>
      <c r="C2" s="8"/>
      <c r="D2" s="8"/>
      <c r="E2" s="9" t="s">
        <v>2</v>
      </c>
      <c r="F2" s="8"/>
      <c r="G2" s="8"/>
      <c r="H2" s="10"/>
      <c r="I2" s="11"/>
      <c r="J2" s="5"/>
      <c r="K2" s="5"/>
      <c r="L2" s="5"/>
      <c r="M2" s="5"/>
      <c r="N2" s="5"/>
    </row>
    <row r="3" spans="2:14" x14ac:dyDescent="0.25">
      <c r="B3" s="7" t="s">
        <v>3</v>
      </c>
      <c r="C3" s="12" t="s">
        <v>4</v>
      </c>
      <c r="D3" s="13"/>
      <c r="E3" s="13"/>
      <c r="F3" s="13"/>
      <c r="G3" s="10"/>
      <c r="H3" s="10"/>
      <c r="I3" s="14"/>
    </row>
    <row r="4" spans="2:14" x14ac:dyDescent="0.25">
      <c r="B4" s="15" t="s">
        <v>5</v>
      </c>
      <c r="C4" s="16"/>
      <c r="D4" s="17">
        <v>43708</v>
      </c>
      <c r="E4" s="18"/>
      <c r="F4" s="18"/>
      <c r="G4" s="19"/>
      <c r="H4" s="19"/>
      <c r="I4" s="20"/>
    </row>
    <row r="5" spans="2:14" x14ac:dyDescent="0.25">
      <c r="B5" s="21" t="s">
        <v>6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2:14" ht="22.5" customHeight="1" x14ac:dyDescent="0.25">
      <c r="B6" s="22" t="s">
        <v>7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4" ht="21.75" customHeight="1" x14ac:dyDescent="0.25">
      <c r="B7" s="24" t="s">
        <v>8</v>
      </c>
      <c r="C7" s="24" t="s">
        <v>9</v>
      </c>
      <c r="D7" s="24"/>
      <c r="E7" s="24"/>
      <c r="F7" s="24"/>
      <c r="G7" s="24"/>
      <c r="H7" s="24"/>
      <c r="I7" s="24"/>
      <c r="J7" s="24" t="s">
        <v>10</v>
      </c>
      <c r="K7" s="24" t="s">
        <v>11</v>
      </c>
      <c r="L7" s="24" t="s">
        <v>12</v>
      </c>
    </row>
    <row r="8" spans="2:14" ht="35.25" customHeight="1" x14ac:dyDescent="0.25">
      <c r="B8" s="24"/>
      <c r="C8" s="24" t="s">
        <v>13</v>
      </c>
      <c r="D8" s="24"/>
      <c r="E8" s="24"/>
      <c r="F8" s="24"/>
      <c r="G8" s="24" t="s">
        <v>14</v>
      </c>
      <c r="H8" s="24"/>
      <c r="I8" s="24"/>
      <c r="J8" s="24"/>
      <c r="K8" s="24"/>
      <c r="L8" s="24"/>
    </row>
    <row r="9" spans="2:14" ht="24.75" customHeight="1" x14ac:dyDescent="0.25">
      <c r="B9" s="24"/>
      <c r="C9" s="25" t="s">
        <v>15</v>
      </c>
      <c r="D9" s="25" t="s">
        <v>16</v>
      </c>
      <c r="E9" s="25" t="s">
        <v>17</v>
      </c>
      <c r="F9" s="25" t="s">
        <v>18</v>
      </c>
      <c r="G9" s="25" t="s">
        <v>19</v>
      </c>
      <c r="H9" s="25" t="s">
        <v>17</v>
      </c>
      <c r="I9" s="25" t="s">
        <v>18</v>
      </c>
      <c r="J9" s="24"/>
      <c r="K9" s="24"/>
      <c r="L9" s="24"/>
    </row>
    <row r="10" spans="2:14" x14ac:dyDescent="0.25">
      <c r="B10" s="26" t="s">
        <v>20</v>
      </c>
      <c r="C10" s="27"/>
      <c r="D10" s="27"/>
      <c r="E10" s="27"/>
      <c r="F10" s="27"/>
      <c r="G10" s="27"/>
      <c r="H10" s="27"/>
      <c r="I10" s="27"/>
      <c r="J10" s="27"/>
      <c r="K10" s="27"/>
      <c r="L10" s="28"/>
    </row>
    <row r="11" spans="2:14" x14ac:dyDescent="0.25">
      <c r="B11" s="29" t="s">
        <v>21</v>
      </c>
      <c r="C11" s="30">
        <v>3</v>
      </c>
      <c r="D11" s="30">
        <v>0</v>
      </c>
      <c r="E11" s="30"/>
      <c r="F11" s="30"/>
      <c r="G11" s="30"/>
      <c r="H11" s="30"/>
      <c r="I11" s="30"/>
      <c r="J11" s="30">
        <v>0</v>
      </c>
      <c r="K11" s="30">
        <v>0</v>
      </c>
      <c r="L11" s="31">
        <f>C11+D11+E11+F11+G11+H11+I11+J11+K11</f>
        <v>3</v>
      </c>
    </row>
    <row r="12" spans="2:14" x14ac:dyDescent="0.25">
      <c r="B12" s="29" t="s">
        <v>22</v>
      </c>
      <c r="C12" s="30">
        <v>207</v>
      </c>
      <c r="D12" s="30">
        <v>1</v>
      </c>
      <c r="E12" s="30"/>
      <c r="F12" s="30"/>
      <c r="G12" s="30"/>
      <c r="H12" s="30"/>
      <c r="I12" s="30"/>
      <c r="J12" s="30">
        <v>4</v>
      </c>
      <c r="K12" s="30">
        <v>0</v>
      </c>
      <c r="L12" s="31">
        <f t="shared" ref="L12:L14" si="0">C12+D12+E12+F12+G12+H12+I12+J12+K12</f>
        <v>212</v>
      </c>
    </row>
    <row r="13" spans="2:14" x14ac:dyDescent="0.25">
      <c r="B13" s="29" t="s">
        <v>23</v>
      </c>
      <c r="C13" s="30">
        <v>76</v>
      </c>
      <c r="D13" s="30">
        <v>0</v>
      </c>
      <c r="E13" s="30"/>
      <c r="F13" s="30"/>
      <c r="G13" s="30"/>
      <c r="H13" s="30"/>
      <c r="I13" s="30"/>
      <c r="J13" s="30">
        <v>5</v>
      </c>
      <c r="K13" s="30">
        <v>0</v>
      </c>
      <c r="L13" s="31">
        <f t="shared" si="0"/>
        <v>81</v>
      </c>
    </row>
    <row r="14" spans="2:14" x14ac:dyDescent="0.25">
      <c r="B14" s="29" t="s">
        <v>24</v>
      </c>
      <c r="C14" s="30">
        <v>23</v>
      </c>
      <c r="D14" s="30">
        <v>0</v>
      </c>
      <c r="E14" s="30"/>
      <c r="F14" s="30"/>
      <c r="G14" s="30"/>
      <c r="H14" s="30"/>
      <c r="I14" s="30"/>
      <c r="J14" s="30">
        <v>0</v>
      </c>
      <c r="K14" s="30">
        <v>0</v>
      </c>
      <c r="L14" s="31">
        <f t="shared" si="0"/>
        <v>23</v>
      </c>
    </row>
    <row r="15" spans="2:14" x14ac:dyDescent="0.25">
      <c r="B15" s="29" t="s">
        <v>25</v>
      </c>
      <c r="C15" s="31">
        <f>SUM(C11:C14)</f>
        <v>309</v>
      </c>
      <c r="D15" s="31">
        <f t="shared" ref="D15:K15" si="1">SUM(D11:D14)</f>
        <v>1</v>
      </c>
      <c r="E15" s="31">
        <f t="shared" si="1"/>
        <v>0</v>
      </c>
      <c r="F15" s="31">
        <f t="shared" si="1"/>
        <v>0</v>
      </c>
      <c r="G15" s="31">
        <f t="shared" si="1"/>
        <v>0</v>
      </c>
      <c r="H15" s="31">
        <f t="shared" si="1"/>
        <v>0</v>
      </c>
      <c r="I15" s="31">
        <f t="shared" si="1"/>
        <v>0</v>
      </c>
      <c r="J15" s="31">
        <f t="shared" si="1"/>
        <v>9</v>
      </c>
      <c r="K15" s="31">
        <f t="shared" si="1"/>
        <v>0</v>
      </c>
      <c r="L15" s="31">
        <f>C15+D15+E15+F15+G15+H15+I15+J15+K15</f>
        <v>319</v>
      </c>
    </row>
    <row r="16" spans="2:14" x14ac:dyDescent="0.25">
      <c r="B16" s="32" t="s">
        <v>26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2:12" x14ac:dyDescent="0.25">
      <c r="B17" s="29" t="s">
        <v>27</v>
      </c>
      <c r="C17" s="30">
        <v>0</v>
      </c>
      <c r="D17" s="30">
        <v>0</v>
      </c>
      <c r="E17" s="30"/>
      <c r="F17" s="30"/>
      <c r="G17" s="30"/>
      <c r="H17" s="30"/>
      <c r="I17" s="30"/>
      <c r="J17" s="33"/>
      <c r="K17" s="30">
        <v>0</v>
      </c>
      <c r="L17" s="31">
        <f t="shared" ref="L17:L23" si="2">C17+D17+E17+F17+G17+H17+I17+K17</f>
        <v>0</v>
      </c>
    </row>
    <row r="18" spans="2:12" x14ac:dyDescent="0.25">
      <c r="B18" s="29" t="s">
        <v>28</v>
      </c>
      <c r="C18" s="30">
        <v>639</v>
      </c>
      <c r="D18" s="30">
        <v>11</v>
      </c>
      <c r="E18" s="30"/>
      <c r="F18" s="30"/>
      <c r="G18" s="34"/>
      <c r="H18" s="30"/>
      <c r="I18" s="34"/>
      <c r="J18" s="33"/>
      <c r="K18" s="30">
        <v>18</v>
      </c>
      <c r="L18" s="31">
        <f t="shared" si="2"/>
        <v>668</v>
      </c>
    </row>
    <row r="19" spans="2:12" x14ac:dyDescent="0.25">
      <c r="B19" s="29" t="s">
        <v>29</v>
      </c>
      <c r="C19" s="30">
        <v>438</v>
      </c>
      <c r="D19" s="30">
        <v>3</v>
      </c>
      <c r="E19" s="34"/>
      <c r="F19" s="34"/>
      <c r="G19" s="34"/>
      <c r="H19" s="30"/>
      <c r="I19" s="34"/>
      <c r="J19" s="33"/>
      <c r="K19" s="30">
        <v>4</v>
      </c>
      <c r="L19" s="31">
        <f t="shared" si="2"/>
        <v>445</v>
      </c>
    </row>
    <row r="20" spans="2:12" x14ac:dyDescent="0.25">
      <c r="B20" s="29" t="s">
        <v>30</v>
      </c>
      <c r="C20" s="30">
        <v>183</v>
      </c>
      <c r="D20" s="30">
        <v>11</v>
      </c>
      <c r="E20" s="30"/>
      <c r="F20" s="34"/>
      <c r="G20" s="34"/>
      <c r="H20" s="30"/>
      <c r="I20" s="34"/>
      <c r="J20" s="33"/>
      <c r="K20" s="30">
        <v>3</v>
      </c>
      <c r="L20" s="31">
        <f t="shared" si="2"/>
        <v>197</v>
      </c>
    </row>
    <row r="21" spans="2:12" x14ac:dyDescent="0.25">
      <c r="B21" s="29" t="s">
        <v>31</v>
      </c>
      <c r="C21" s="30">
        <v>299</v>
      </c>
      <c r="D21" s="30">
        <v>5</v>
      </c>
      <c r="E21" s="30"/>
      <c r="F21" s="34"/>
      <c r="G21" s="34"/>
      <c r="H21" s="30"/>
      <c r="I21" s="34"/>
      <c r="J21" s="33"/>
      <c r="K21" s="30">
        <v>11</v>
      </c>
      <c r="L21" s="31">
        <f t="shared" si="2"/>
        <v>315</v>
      </c>
    </row>
    <row r="22" spans="2:12" x14ac:dyDescent="0.25">
      <c r="B22" s="29" t="s">
        <v>32</v>
      </c>
      <c r="C22" s="35">
        <v>40</v>
      </c>
      <c r="D22" s="35">
        <v>1</v>
      </c>
      <c r="E22" s="35"/>
      <c r="F22" s="35"/>
      <c r="G22" s="35"/>
      <c r="H22" s="35"/>
      <c r="I22" s="35"/>
      <c r="J22" s="33"/>
      <c r="K22" s="35">
        <v>1</v>
      </c>
      <c r="L22" s="31">
        <f t="shared" si="2"/>
        <v>42</v>
      </c>
    </row>
    <row r="23" spans="2:12" x14ac:dyDescent="0.25">
      <c r="B23" s="36" t="s">
        <v>33</v>
      </c>
      <c r="C23" s="37">
        <f>SUM(C17:C22)</f>
        <v>1599</v>
      </c>
      <c r="D23" s="37">
        <f t="shared" ref="D23:I23" si="3">SUM(D17:D22)</f>
        <v>31</v>
      </c>
      <c r="E23" s="37">
        <f t="shared" si="3"/>
        <v>0</v>
      </c>
      <c r="F23" s="37">
        <f t="shared" si="3"/>
        <v>0</v>
      </c>
      <c r="G23" s="37">
        <f t="shared" si="3"/>
        <v>0</v>
      </c>
      <c r="H23" s="37">
        <f t="shared" si="3"/>
        <v>0</v>
      </c>
      <c r="I23" s="37">
        <f t="shared" si="3"/>
        <v>0</v>
      </c>
      <c r="J23" s="37"/>
      <c r="K23" s="37">
        <f>SUM(K17:K22)</f>
        <v>37</v>
      </c>
      <c r="L23" s="37">
        <f t="shared" si="2"/>
        <v>1667</v>
      </c>
    </row>
    <row r="24" spans="2:12" x14ac:dyDescent="0.25">
      <c r="B24" s="36" t="s">
        <v>12</v>
      </c>
      <c r="C24" s="38">
        <f>C15+C23</f>
        <v>1908</v>
      </c>
      <c r="D24" s="38">
        <f t="shared" ref="D24:L24" si="4">D15+D23</f>
        <v>32</v>
      </c>
      <c r="E24" s="38">
        <f t="shared" si="4"/>
        <v>0</v>
      </c>
      <c r="F24" s="38">
        <f t="shared" si="4"/>
        <v>0</v>
      </c>
      <c r="G24" s="38">
        <f t="shared" si="4"/>
        <v>0</v>
      </c>
      <c r="H24" s="38">
        <f t="shared" si="4"/>
        <v>0</v>
      </c>
      <c r="I24" s="38">
        <f t="shared" si="4"/>
        <v>0</v>
      </c>
      <c r="J24" s="38">
        <f t="shared" si="4"/>
        <v>9</v>
      </c>
      <c r="K24" s="38">
        <f t="shared" si="4"/>
        <v>37</v>
      </c>
      <c r="L24" s="38">
        <f t="shared" si="4"/>
        <v>1986</v>
      </c>
    </row>
    <row r="25" spans="2:12" x14ac:dyDescent="0.25">
      <c r="B25" s="23" t="s">
        <v>34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</row>
  </sheetData>
  <sheetProtection password="E569" sheet="1" objects="1" scenarios="1"/>
  <protectedRanges>
    <protectedRange sqref="C11:K14 C17:I22 K17:K22" name="dados dos TRTs_2"/>
  </protectedRanges>
  <mergeCells count="10">
    <mergeCell ref="B10:L10"/>
    <mergeCell ref="B16:L16"/>
    <mergeCell ref="B5:N5"/>
    <mergeCell ref="B7:B9"/>
    <mergeCell ref="C7:I7"/>
    <mergeCell ref="J7:J9"/>
    <mergeCell ref="K7:K9"/>
    <mergeCell ref="L7:L9"/>
    <mergeCell ref="C8:F8"/>
    <mergeCell ref="G8:I8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2019-09-13T19:30:30Z</dcterms:modified>
</cp:coreProperties>
</file>