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<sst xmlns="http://schemas.openxmlformats.org/spreadsheetml/2006/main" count="52" uniqueCount="33">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</sst>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O54"/>
  <sheetViews>
    <sheetView showGridLines="0" tabSelected="1" workbookViewId="0">
      <selection activeCell="D4" sqref="D4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49" t="s">
        <v>2</v>
      </c>
      <c r="D3" s="49"/>
      <c r="E3" s="49"/>
      <c r="F3" s="14"/>
      <c r="G3" s="12"/>
      <c r="H3" s="15"/>
    </row>
    <row r="4" spans="2:14">
      <c r="B4" s="16" t="s">
        <v>3</v>
      </c>
      <c r="C4" s="17"/>
      <c r="D4" s="28">
        <v>45169</v>
      </c>
      <c r="E4" s="18"/>
      <c r="F4" s="18"/>
      <c r="G4" s="19"/>
      <c r="H4" s="20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763</v>
      </c>
      <c r="F9" s="45">
        <v>17</v>
      </c>
      <c r="G9" s="3">
        <v>7</v>
      </c>
      <c r="H9" s="33">
        <f t="shared" ref="H9:H21" si="0">E9+F9+G9</f>
        <v>787</v>
      </c>
    </row>
    <row r="10" spans="2:14">
      <c r="B10" s="23" t="s">
        <v>6</v>
      </c>
      <c r="C10" s="25" t="s">
        <v>7</v>
      </c>
      <c r="D10" s="32">
        <v>12</v>
      </c>
      <c r="E10" s="3">
        <v>58</v>
      </c>
      <c r="F10" s="3">
        <v>0</v>
      </c>
      <c r="G10" s="3">
        <v>1</v>
      </c>
      <c r="H10" s="33">
        <f t="shared" si="0"/>
        <v>59</v>
      </c>
    </row>
    <row r="11" spans="2:14">
      <c r="B11" s="23" t="s">
        <v>8</v>
      </c>
      <c r="C11" s="25"/>
      <c r="D11" s="32">
        <v>11</v>
      </c>
      <c r="E11" s="3">
        <v>73</v>
      </c>
      <c r="F11" s="45">
        <v>4</v>
      </c>
      <c r="G11" s="3">
        <v>0</v>
      </c>
      <c r="H11" s="33">
        <f t="shared" si="0"/>
        <v>77</v>
      </c>
    </row>
    <row r="12" spans="2:14">
      <c r="B12" s="23" t="s">
        <v>6</v>
      </c>
      <c r="C12" s="34"/>
      <c r="D12" s="32">
        <v>10</v>
      </c>
      <c r="E12" s="3">
        <v>71</v>
      </c>
      <c r="F12" s="3">
        <v>1</v>
      </c>
      <c r="G12" s="3">
        <v>1</v>
      </c>
      <c r="H12" s="33">
        <f t="shared" si="0"/>
        <v>73</v>
      </c>
    </row>
    <row r="13" spans="2:14">
      <c r="B13" s="23" t="s">
        <v>11</v>
      </c>
      <c r="C13" s="25"/>
      <c r="D13" s="32">
        <v>9</v>
      </c>
      <c r="E13" s="3">
        <v>64</v>
      </c>
      <c r="F13" s="45">
        <v>3</v>
      </c>
      <c r="G13" s="3">
        <v>1</v>
      </c>
      <c r="H13" s="33">
        <f t="shared" si="0"/>
        <v>68</v>
      </c>
    </row>
    <row r="14" spans="2:14">
      <c r="B14" s="23" t="s">
        <v>12</v>
      </c>
      <c r="C14" s="25" t="s">
        <v>13</v>
      </c>
      <c r="D14" s="32">
        <v>8</v>
      </c>
      <c r="E14" s="3">
        <v>14</v>
      </c>
      <c r="F14" s="3">
        <v>0</v>
      </c>
      <c r="G14" s="3">
        <v>0</v>
      </c>
      <c r="H14" s="33">
        <f t="shared" si="0"/>
        <v>14</v>
      </c>
    </row>
    <row r="15" spans="2:14">
      <c r="B15" s="23" t="s">
        <v>9</v>
      </c>
      <c r="C15" s="25"/>
      <c r="D15" s="32">
        <v>7</v>
      </c>
      <c r="E15" s="3">
        <v>47</v>
      </c>
      <c r="F15" s="45">
        <v>1</v>
      </c>
      <c r="G15" s="3">
        <v>0</v>
      </c>
      <c r="H15" s="33">
        <f t="shared" si="0"/>
        <v>48</v>
      </c>
    </row>
    <row r="16" spans="2:14">
      <c r="B16" s="23" t="s">
        <v>15</v>
      </c>
      <c r="C16" s="25"/>
      <c r="D16" s="32">
        <v>6</v>
      </c>
      <c r="E16" s="3">
        <v>14</v>
      </c>
      <c r="F16" s="3">
        <v>1</v>
      </c>
      <c r="G16" s="3">
        <v>1</v>
      </c>
      <c r="H16" s="33">
        <f t="shared" si="0"/>
        <v>16</v>
      </c>
    </row>
    <row r="17" spans="2:15">
      <c r="B17" s="23" t="s">
        <v>6</v>
      </c>
      <c r="C17" s="34"/>
      <c r="D17" s="32">
        <v>5</v>
      </c>
      <c r="E17" s="3">
        <v>16</v>
      </c>
      <c r="F17" s="45">
        <v>1</v>
      </c>
      <c r="G17" s="3">
        <v>0</v>
      </c>
      <c r="H17" s="33">
        <f t="shared" si="0"/>
        <v>17</v>
      </c>
      <c r="L17" s="44"/>
    </row>
    <row r="18" spans="2:15">
      <c r="B18" s="23"/>
      <c r="C18" s="25"/>
      <c r="D18" s="32">
        <v>4</v>
      </c>
      <c r="E18" s="3">
        <v>13</v>
      </c>
      <c r="F18" s="3">
        <v>2</v>
      </c>
      <c r="G18" s="3">
        <v>1</v>
      </c>
      <c r="H18" s="33">
        <f t="shared" si="0"/>
        <v>16</v>
      </c>
    </row>
    <row r="19" spans="2:15">
      <c r="B19" s="23"/>
      <c r="C19" s="25" t="s">
        <v>6</v>
      </c>
      <c r="D19" s="32">
        <v>3</v>
      </c>
      <c r="E19" s="3">
        <v>1</v>
      </c>
      <c r="F19" s="45">
        <v>1</v>
      </c>
      <c r="G19" s="3">
        <v>0</v>
      </c>
      <c r="H19" s="33">
        <f t="shared" si="0"/>
        <v>2</v>
      </c>
    </row>
    <row r="20" spans="2:15">
      <c r="B20" s="23"/>
      <c r="C20" s="25"/>
      <c r="D20" s="32">
        <v>2</v>
      </c>
      <c r="E20" s="3">
        <v>15</v>
      </c>
      <c r="F20" s="3">
        <v>1</v>
      </c>
      <c r="G20" s="3">
        <v>1</v>
      </c>
      <c r="H20" s="33">
        <f t="shared" si="0"/>
        <v>17</v>
      </c>
    </row>
    <row r="21" spans="2:15">
      <c r="B21" s="26"/>
      <c r="C21" s="24"/>
      <c r="D21" s="31">
        <v>1</v>
      </c>
      <c r="E21" s="3">
        <v>113</v>
      </c>
      <c r="F21" s="45">
        <v>5</v>
      </c>
      <c r="G21" s="3">
        <v>0</v>
      </c>
      <c r="H21" s="33">
        <f t="shared" si="0"/>
        <v>118</v>
      </c>
    </row>
    <row r="22" spans="2:15" ht="15" customHeight="1">
      <c r="B22" s="35" t="s">
        <v>17</v>
      </c>
      <c r="C22" s="36"/>
      <c r="D22" s="37"/>
      <c r="E22" s="2">
        <f>SUM(E9:E21)</f>
        <v>1262</v>
      </c>
      <c r="F22" s="2">
        <f>SUM(F9:F21)</f>
        <v>37</v>
      </c>
      <c r="G22" s="2">
        <f>SUM(G9:G21)</f>
        <v>13</v>
      </c>
      <c r="H22" s="2">
        <f>SUM(H9:H21)</f>
        <v>1312</v>
      </c>
    </row>
    <row r="23" spans="2:15">
      <c r="B23" s="31"/>
      <c r="C23" s="38"/>
      <c r="D23" s="32">
        <v>13</v>
      </c>
      <c r="E23" s="48">
        <v>1265</v>
      </c>
      <c r="F23" s="45">
        <v>19</v>
      </c>
      <c r="G23" s="46">
        <v>8</v>
      </c>
      <c r="H23" s="33">
        <f t="shared" ref="H23:H35" si="1">E23+F23+G23</f>
        <v>1292</v>
      </c>
    </row>
    <row r="24" spans="2:15">
      <c r="B24" s="23"/>
      <c r="C24" s="27" t="s">
        <v>7</v>
      </c>
      <c r="D24" s="32">
        <v>12</v>
      </c>
      <c r="E24" s="3">
        <v>55</v>
      </c>
      <c r="F24" s="3">
        <v>2</v>
      </c>
      <c r="G24" s="46">
        <v>0</v>
      </c>
      <c r="H24" s="33">
        <f t="shared" si="1"/>
        <v>57</v>
      </c>
    </row>
    <row r="25" spans="2:15">
      <c r="B25" s="23" t="s">
        <v>15</v>
      </c>
      <c r="C25" s="27"/>
      <c r="D25" s="32">
        <v>11</v>
      </c>
      <c r="E25" s="3">
        <v>65</v>
      </c>
      <c r="F25" s="45">
        <v>1</v>
      </c>
      <c r="G25" s="46">
        <v>1</v>
      </c>
      <c r="H25" s="33">
        <f t="shared" si="1"/>
        <v>67</v>
      </c>
    </row>
    <row r="26" spans="2:15">
      <c r="B26" s="23" t="s">
        <v>18</v>
      </c>
      <c r="C26" s="38"/>
      <c r="D26" s="32">
        <v>10</v>
      </c>
      <c r="E26" s="3">
        <v>95</v>
      </c>
      <c r="F26" s="3">
        <v>1</v>
      </c>
      <c r="G26" s="46">
        <v>1</v>
      </c>
      <c r="H26" s="33">
        <f t="shared" si="1"/>
        <v>97</v>
      </c>
    </row>
    <row r="27" spans="2:15">
      <c r="B27" s="23" t="s">
        <v>7</v>
      </c>
      <c r="C27" s="27"/>
      <c r="D27" s="32">
        <v>9</v>
      </c>
      <c r="E27" s="3">
        <v>85</v>
      </c>
      <c r="F27" s="45">
        <v>0</v>
      </c>
      <c r="G27" s="46">
        <v>0</v>
      </c>
      <c r="H27" s="33">
        <f t="shared" si="1"/>
        <v>85</v>
      </c>
    </row>
    <row r="28" spans="2:15">
      <c r="B28" s="23" t="s">
        <v>8</v>
      </c>
      <c r="C28" s="27" t="s">
        <v>13</v>
      </c>
      <c r="D28" s="32">
        <v>8</v>
      </c>
      <c r="E28" s="3">
        <v>14</v>
      </c>
      <c r="F28" s="3">
        <v>0</v>
      </c>
      <c r="G28" s="46">
        <v>0</v>
      </c>
      <c r="H28" s="33">
        <f t="shared" si="1"/>
        <v>14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60</v>
      </c>
      <c r="F29" s="45">
        <v>1</v>
      </c>
      <c r="G29" s="46">
        <v>0</v>
      </c>
      <c r="H29" s="33">
        <f t="shared" si="1"/>
        <v>61</v>
      </c>
    </row>
    <row r="30" spans="2:15">
      <c r="B30" s="23" t="s">
        <v>7</v>
      </c>
      <c r="C30" s="27"/>
      <c r="D30" s="32">
        <v>6</v>
      </c>
      <c r="E30" s="3">
        <v>25</v>
      </c>
      <c r="F30" s="3">
        <v>0</v>
      </c>
      <c r="G30" s="46">
        <v>0</v>
      </c>
      <c r="H30" s="33">
        <f t="shared" si="1"/>
        <v>25</v>
      </c>
    </row>
    <row r="31" spans="2:15">
      <c r="B31" s="23" t="s">
        <v>16</v>
      </c>
      <c r="C31" s="38"/>
      <c r="D31" s="32">
        <v>5</v>
      </c>
      <c r="E31" s="3">
        <v>26</v>
      </c>
      <c r="F31" s="45">
        <v>1</v>
      </c>
      <c r="G31" s="46">
        <v>0</v>
      </c>
      <c r="H31" s="33">
        <f t="shared" si="1"/>
        <v>27</v>
      </c>
    </row>
    <row r="32" spans="2:15">
      <c r="B32" s="23"/>
      <c r="C32" s="27"/>
      <c r="D32" s="32">
        <v>4</v>
      </c>
      <c r="E32" s="3">
        <v>24</v>
      </c>
      <c r="F32" s="3">
        <v>0</v>
      </c>
      <c r="G32" s="46">
        <v>0</v>
      </c>
      <c r="H32" s="33">
        <f t="shared" si="1"/>
        <v>24</v>
      </c>
    </row>
    <row r="33" spans="2:8">
      <c r="B33" s="23"/>
      <c r="C33" s="27" t="s">
        <v>6</v>
      </c>
      <c r="D33" s="32">
        <v>3</v>
      </c>
      <c r="E33" s="3">
        <v>1</v>
      </c>
      <c r="F33" s="45">
        <v>1</v>
      </c>
      <c r="G33" s="46">
        <v>0</v>
      </c>
      <c r="H33" s="33">
        <f t="shared" si="1"/>
        <v>2</v>
      </c>
    </row>
    <row r="34" spans="2:8">
      <c r="B34" s="23"/>
      <c r="C34" s="27"/>
      <c r="D34" s="32">
        <v>2</v>
      </c>
      <c r="E34" s="3">
        <v>11</v>
      </c>
      <c r="F34" s="3">
        <v>0</v>
      </c>
      <c r="G34" s="46">
        <v>0</v>
      </c>
      <c r="H34" s="33">
        <f t="shared" si="1"/>
        <v>11</v>
      </c>
    </row>
    <row r="35" spans="2:8">
      <c r="B35" s="26"/>
      <c r="C35" s="39"/>
      <c r="D35" s="31">
        <v>1</v>
      </c>
      <c r="E35" s="3">
        <v>84</v>
      </c>
      <c r="F35" s="45">
        <v>0</v>
      </c>
      <c r="G35" s="46">
        <v>1</v>
      </c>
      <c r="H35" s="33">
        <f t="shared" si="1"/>
        <v>85</v>
      </c>
    </row>
    <row r="36" spans="2:8" ht="15" customHeight="1">
      <c r="B36" s="35" t="s">
        <v>19</v>
      </c>
      <c r="C36" s="36"/>
      <c r="D36" s="37"/>
      <c r="E36" s="2">
        <f>SUM(E23:E35)</f>
        <v>1810</v>
      </c>
      <c r="F36" s="2">
        <f>SUM(F23:F35)</f>
        <v>26</v>
      </c>
      <c r="G36" s="2">
        <f>SUM(G23:G35)</f>
        <v>11</v>
      </c>
      <c r="H36" s="2">
        <f>SUM(H23:H35)</f>
        <v>1847</v>
      </c>
    </row>
    <row r="37" spans="2:8">
      <c r="B37" s="31"/>
      <c r="C37" s="31"/>
      <c r="D37" s="32">
        <v>13</v>
      </c>
      <c r="E37" s="1">
        <v>16</v>
      </c>
      <c r="F37" s="3">
        <v>0</v>
      </c>
      <c r="G37" s="46">
        <v>0</v>
      </c>
      <c r="H37" s="33">
        <f t="shared" ref="H37:H49" si="2">E37+F37+G37</f>
        <v>16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16</v>
      </c>
      <c r="F50" s="2">
        <f>SUM(F37:F49)</f>
        <v>0</v>
      </c>
      <c r="G50" s="2">
        <f>SUM(G37:G49)</f>
        <v>0</v>
      </c>
      <c r="H50" s="2">
        <f>SUM(H37:H49)</f>
        <v>16</v>
      </c>
    </row>
    <row r="51" spans="2:8" ht="15" customHeight="1">
      <c r="B51" s="40" t="s">
        <v>29</v>
      </c>
      <c r="C51" s="40"/>
      <c r="D51" s="40"/>
      <c r="E51" s="41">
        <f>SUM(E22,E36,E50)</f>
        <v>3088</v>
      </c>
      <c r="F51" s="41">
        <f>SUM(F22,F36,F50)</f>
        <v>63</v>
      </c>
      <c r="G51" s="41">
        <f>SUM(G22,G36,G50)</f>
        <v>24</v>
      </c>
      <c r="H51" s="41">
        <f>SUM(H22,H36,H50)</f>
        <v>3175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2023-09-15T02:45:29Z</dcterms:modified>
</cp:coreProperties>
</file>