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1-08\"/>
    </mc:Choice>
  </mc:AlternateContent>
  <bookViews>
    <workbookView xWindow="0" yWindow="0" windowWidth="2370" windowHeight="0"/>
  </bookViews>
  <sheets>
    <sheet name="Anexo IV e" sheetId="5" r:id="rId1"/>
  </sheets>
  <calcPr calcId="152511"/>
</workbook>
</file>

<file path=xl/calcChain.xml><?xml version="1.0" encoding="utf-8"?>
<calcChain xmlns="http://schemas.openxmlformats.org/spreadsheetml/2006/main">
  <c r="F15" i="5" l="1"/>
  <c r="G15" i="5"/>
  <c r="I15" i="5"/>
  <c r="D15" i="5" l="1"/>
  <c r="C15" i="5"/>
  <c r="H14" i="5"/>
  <c r="E14" i="5"/>
  <c r="H13" i="5"/>
  <c r="E13" i="5"/>
  <c r="H12" i="5"/>
  <c r="E12" i="5"/>
  <c r="H11" i="5"/>
  <c r="E11" i="5"/>
  <c r="H10" i="5"/>
  <c r="E10" i="5"/>
  <c r="H9" i="5"/>
  <c r="E9" i="5"/>
  <c r="E15" i="5" l="1"/>
  <c r="H15" i="5"/>
</calcChain>
</file>

<file path=xl/sharedStrings.xml><?xml version="1.0" encoding="utf-8"?>
<sst xmlns="http://schemas.openxmlformats.org/spreadsheetml/2006/main" count="25" uniqueCount="24">
  <si>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</si>
  <si>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</si>
  <si>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</si>
  <si>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</si>
  <si>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</si>
  <si>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</si>
  <si>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</si>
  <si>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</si>
  <si>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</si>
  <si>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</si>
  <si>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</si>
  <si>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</si>
  <si>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 xml:space="preserve">TRIBUNAL REGIONAL DO TRABALHO DA </t>
  </si>
  <si>
    <t>e) cargos de magistrados do quadro de pessoal do órgão</t>
  </si>
  <si>
    <t>Cargo</t>
  </si>
  <si>
    <t>Quantidade de Cargos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</si>
  <si>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</si>
  <si>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</si>
  <si>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</si>
  <si>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</si>
  <si>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</si>
  <si>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 xml:space="preserve">TOTAL </t>
  </si>
  <si>
    <t>Juiz Classista de Primeira Instância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</si>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</sst>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3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4" applyNumberFormat="0" applyAlignment="0" applyProtection="0"/>
    <xf numFmtId="0" fontId="10" fillId="9" borderId="4" applyNumberFormat="0" applyAlignment="0" applyProtection="0"/>
    <xf numFmtId="0" fontId="10" fillId="9" borderId="4" applyNumberFormat="0" applyAlignment="0" applyProtection="0"/>
    <xf numFmtId="0" fontId="35" fillId="9" borderId="4"/>
    <xf numFmtId="0" fontId="10" fillId="9" borderId="4" applyNumberFormat="0" applyAlignment="0" applyProtection="0"/>
    <xf numFmtId="0" fontId="10" fillId="9" borderId="4" applyNumberFormat="0" applyAlignment="0" applyProtection="0"/>
    <xf numFmtId="0" fontId="34" fillId="0" borderId="0">
      <alignment vertical="center"/>
    </xf>
    <xf numFmtId="0" fontId="11" fillId="22" borderId="5" applyNumberFormat="0" applyAlignment="0" applyProtection="0"/>
    <xf numFmtId="0" fontId="11" fillId="22" borderId="5" applyNumberFormat="0" applyAlignment="0" applyProtection="0"/>
    <xf numFmtId="0" fontId="36" fillId="22" borderId="5"/>
    <xf numFmtId="0" fontId="11" fillId="22" borderId="5" applyNumberFormat="0" applyAlignment="0" applyProtection="0"/>
    <xf numFmtId="0" fontId="11" fillId="22" borderId="5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7" fillId="0" borderId="6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22" borderId="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9" borderId="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4" applyNumberFormat="0" applyAlignment="0" applyProtection="0"/>
    <xf numFmtId="0" fontId="38" fillId="0" borderId="11">
      <alignment horizontal="center"/>
    </xf>
    <xf numFmtId="0" fontId="42" fillId="0" borderId="12">
      <alignment horizontal="center"/>
    </xf>
    <xf numFmtId="171" fontId="24" fillId="0" borderId="0"/>
    <xf numFmtId="0" fontId="12" fillId="0" borderId="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16" fillId="9" borderId="1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4" applyNumberFormat="0" applyAlignment="0" applyProtection="0"/>
    <xf numFmtId="0" fontId="16" fillId="9" borderId="14" applyNumberFormat="0" applyAlignment="0" applyProtection="0"/>
    <xf numFmtId="0" fontId="45" fillId="9" borderId="14"/>
    <xf numFmtId="0" fontId="16" fillId="9" borderId="14" applyNumberFormat="0" applyAlignment="0" applyProtection="0"/>
    <xf numFmtId="0" fontId="16" fillId="9" borderId="14" applyNumberFormat="0" applyAlignment="0" applyProtection="0"/>
    <xf numFmtId="38" fontId="24" fillId="0" borderId="0"/>
    <xf numFmtId="38" fontId="46" fillId="0" borderId="1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6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3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56" fillId="0" borderId="1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7"/>
    <xf numFmtId="2" fontId="50" fillId="0" borderId="0">
      <protection locked="0"/>
    </xf>
    <xf numFmtId="2" fontId="50" fillId="0" borderId="0">
      <protection locked="0"/>
    </xf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52" fillId="0" borderId="18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4" fillId="2" borderId="0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4" fillId="2" borderId="25" xfId="0" applyFont="1" applyFill="1" applyBorder="1" applyProtection="1"/>
    <xf numFmtId="0" fontId="0" fillId="2" borderId="25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</xf>
    <xf numFmtId="3" fontId="4" fillId="26" borderId="1" xfId="0" applyNumberFormat="1" applyFont="1" applyFill="1" applyBorder="1" applyAlignment="1" applyProtection="1">
      <alignment horizontal="right" vertical="top" wrapText="1"/>
    </xf>
    <xf numFmtId="0" fontId="4" fillId="26" borderId="1" xfId="0" applyFont="1" applyFill="1" applyBorder="1" applyProtection="1"/>
    <xf numFmtId="0" fontId="4" fillId="2" borderId="1" xfId="0" applyFont="1" applyFill="1" applyBorder="1" applyAlignment="1" applyProtection="1">
      <alignment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5" borderId="1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B1:N15"/>
  <sheetViews>
    <sheetView showGridLines="0" tabSelected="1" workbookViewId="0">
      <selection activeCell="D4" sqref="D4"/>
    </sheetView>
  </sheetViews>
  <sheetFormatPr defaultColWidth="9.140625" defaultRowHeight="15"/>
  <cols>
    <col min="1" max="1" width="5.140625" style="6" customWidth="1"/>
    <col min="2" max="2" width="30.140625" style="6" customWidth="1"/>
    <col min="3" max="3" width="18.5703125" style="6" customWidth="1"/>
    <col min="4" max="4" width="9.85546875" style="6" bestFit="1" customWidth="1"/>
    <col min="5" max="5" width="14.28515625" style="6" customWidth="1"/>
    <col min="6" max="6" width="13.5703125" style="6" customWidth="1"/>
    <col min="7" max="7" width="15.28515625" style="6" customWidth="1"/>
    <col min="8" max="8" width="9.140625" style="6"/>
    <col min="9" max="9" width="14.7109375" style="6" customWidth="1"/>
    <col min="10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</row>
    <row r="2" spans="2:14">
      <c r="B2" s="7" t="s">
        <v>12</v>
      </c>
      <c r="C2" s="8"/>
      <c r="D2" s="8"/>
      <c r="E2" s="25" t="s">
        <v>23</v>
      </c>
      <c r="F2" s="8"/>
      <c r="G2" s="8"/>
      <c r="H2" s="10"/>
      <c r="I2" s="5"/>
      <c r="J2" s="5"/>
      <c r="K2" s="5"/>
      <c r="L2" s="5"/>
      <c r="M2" s="5"/>
      <c r="N2" s="5"/>
    </row>
    <row r="3" spans="2:14">
      <c r="B3" s="7" t="s">
        <v>1</v>
      </c>
      <c r="C3" s="32" t="s">
        <v>2</v>
      </c>
      <c r="D3" s="32"/>
      <c r="E3" s="32"/>
      <c r="F3" s="11"/>
      <c r="G3" s="9"/>
      <c r="H3" s="12"/>
    </row>
    <row r="4" spans="2:14">
      <c r="B4" s="13" t="s">
        <v>3</v>
      </c>
      <c r="C4" s="14"/>
      <c r="D4" s="24">
        <v>45169</v>
      </c>
      <c r="E4" s="15"/>
      <c r="F4" s="15"/>
      <c r="G4" s="16"/>
      <c r="H4" s="17"/>
    </row>
    <row r="5" spans="2:14"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>
      <c r="B6" s="18" t="s">
        <v>13</v>
      </c>
      <c r="C6" s="19"/>
      <c r="D6" s="19"/>
      <c r="E6" s="19"/>
      <c r="F6" s="19"/>
      <c r="G6" s="19"/>
      <c r="H6" s="19"/>
      <c r="I6" s="19"/>
    </row>
    <row r="7" spans="2:14" ht="29.25" customHeight="1">
      <c r="B7" s="34" t="s">
        <v>14</v>
      </c>
      <c r="C7" s="34" t="s">
        <v>15</v>
      </c>
      <c r="D7" s="34"/>
      <c r="E7" s="34"/>
      <c r="F7" s="34" t="s">
        <v>5</v>
      </c>
      <c r="G7" s="34"/>
      <c r="H7" s="34"/>
      <c r="I7" s="34"/>
    </row>
    <row r="8" spans="2:14" ht="24">
      <c r="B8" s="34"/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8</v>
      </c>
      <c r="I8" s="20" t="s">
        <v>11</v>
      </c>
    </row>
    <row r="9" spans="2:14" ht="24.75" customHeight="1">
      <c r="B9" s="26" t="s">
        <v>16</v>
      </c>
      <c r="C9" s="22">
        <v>0</v>
      </c>
      <c r="D9" s="22">
        <v>0</v>
      </c>
      <c r="E9" s="27">
        <f>C9+D9</f>
        <v>0</v>
      </c>
      <c r="F9" s="31">
        <v>0</v>
      </c>
      <c r="G9" s="23">
        <v>0</v>
      </c>
      <c r="H9" s="28">
        <f>F9+G9</f>
        <v>0</v>
      </c>
      <c r="I9" s="23">
        <v>0</v>
      </c>
    </row>
    <row r="10" spans="2:14" ht="17.25" customHeight="1">
      <c r="B10" s="26" t="s">
        <v>17</v>
      </c>
      <c r="C10" s="22">
        <v>47</v>
      </c>
      <c r="D10" s="22">
        <v>1</v>
      </c>
      <c r="E10" s="27">
        <f t="shared" ref="E10:E14" si="0">C10+D10</f>
        <v>48</v>
      </c>
      <c r="F10" s="23">
        <v>48</v>
      </c>
      <c r="G10" s="23">
        <v>20</v>
      </c>
      <c r="H10" s="28">
        <f t="shared" ref="H10:H14" si="1">F10+G10</f>
        <v>68</v>
      </c>
      <c r="I10" s="23">
        <v>20</v>
      </c>
    </row>
    <row r="11" spans="2:14" ht="19.5" customHeight="1">
      <c r="B11" s="26" t="s">
        <v>18</v>
      </c>
      <c r="C11" s="22">
        <v>0</v>
      </c>
      <c r="D11" s="22">
        <v>0</v>
      </c>
      <c r="E11" s="27">
        <f>C11+D11</f>
        <v>0</v>
      </c>
      <c r="F11" s="23">
        <v>2</v>
      </c>
      <c r="G11" s="23">
        <v>8</v>
      </c>
      <c r="H11" s="28">
        <f>F11+G11</f>
        <v>10</v>
      </c>
      <c r="I11" s="23">
        <v>9</v>
      </c>
    </row>
    <row r="12" spans="2:14" ht="19.5" customHeight="1">
      <c r="B12" s="26" t="s">
        <v>19</v>
      </c>
      <c r="C12" s="22">
        <v>127</v>
      </c>
      <c r="D12" s="22">
        <v>5</v>
      </c>
      <c r="E12" s="27">
        <f t="shared" si="0"/>
        <v>132</v>
      </c>
      <c r="F12" s="23">
        <v>79</v>
      </c>
      <c r="G12" s="23">
        <v>31</v>
      </c>
      <c r="H12" s="28">
        <f t="shared" si="1"/>
        <v>110</v>
      </c>
      <c r="I12" s="23">
        <v>34</v>
      </c>
    </row>
    <row r="13" spans="2:14" ht="14.25" customHeight="1">
      <c r="B13" s="26" t="s">
        <v>20</v>
      </c>
      <c r="C13" s="22">
        <v>107</v>
      </c>
      <c r="D13" s="22">
        <v>8</v>
      </c>
      <c r="E13" s="27">
        <f t="shared" si="0"/>
        <v>115</v>
      </c>
      <c r="F13" s="23">
        <v>3</v>
      </c>
      <c r="G13" s="23">
        <v>3</v>
      </c>
      <c r="H13" s="28">
        <f t="shared" si="1"/>
        <v>6</v>
      </c>
      <c r="I13" s="23">
        <v>3</v>
      </c>
    </row>
    <row r="14" spans="2:14" ht="15" customHeight="1">
      <c r="B14" s="29" t="s">
        <v>22</v>
      </c>
      <c r="C14" s="22">
        <v>0</v>
      </c>
      <c r="D14" s="22">
        <v>0</v>
      </c>
      <c r="E14" s="27">
        <f t="shared" si="0"/>
        <v>0</v>
      </c>
      <c r="F14" s="23">
        <v>57</v>
      </c>
      <c r="G14" s="23">
        <v>84</v>
      </c>
      <c r="H14" s="28">
        <f t="shared" si="1"/>
        <v>141</v>
      </c>
      <c r="I14" s="23">
        <v>85</v>
      </c>
    </row>
    <row r="15" spans="2:14">
      <c r="B15" s="21" t="s">
        <v>21</v>
      </c>
      <c r="C15" s="30">
        <f>SUM(C9:C14)</f>
        <v>281</v>
      </c>
      <c r="D15" s="30">
        <f t="shared" ref="D15:E15" si="2">SUM(D9:D14)</f>
        <v>14</v>
      </c>
      <c r="E15" s="30">
        <f t="shared" si="2"/>
        <v>295</v>
      </c>
      <c r="F15" s="30">
        <f>SUM(F9:F14)</f>
        <v>189</v>
      </c>
      <c r="G15" s="30">
        <f>SUM(G9:G14)</f>
        <v>146</v>
      </c>
      <c r="H15" s="30">
        <f>SUM(H9:H14)</f>
        <v>335</v>
      </c>
      <c r="I15" s="30">
        <f>SUM(I9:I14)</f>
        <v>151</v>
      </c>
    </row>
  </sheetData>
  <sheetProtection password="97E6" sheet="1" objects="1" scenarios="1"/>
  <protectedRanges>
    <protectedRange sqref="C9:D14 F9:G14 I9:I14" name="dados dos TRTs_1_1"/>
  </protectedRanges>
  <mergeCells count="5">
    <mergeCell ref="B5:N5"/>
    <mergeCell ref="B7:B8"/>
    <mergeCell ref="C7:E7"/>
    <mergeCell ref="F7:I7"/>
    <mergeCell ref="C3:E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2023-09-15T02:47:39Z</dcterms:modified>
</cp:coreProperties>
</file>