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AA\'NOVO APOIO\02 - TRANSPARÊNCIA\Res. CNJ 102-2009\ANEXO IV\30-04-2018\Consolidados\"/>
    </mc:Choice>
  </mc:AlternateContent>
  <bookViews>
    <workbookView xWindow="0" yWindow="0" windowWidth="24000" windowHeight="9720" tabRatio="911"/>
  </bookViews>
  <sheets>
    <sheet name="ANEXO IV-f" sheetId="20" r:id="rId1"/>
  </sheets>
  <calcPr calcId="152511" iterateDelta="1E-4"/>
</workbook>
</file>

<file path=xl/calcChain.xml><?xml version="1.0" encoding="utf-8"?>
<calcChain xmlns="http://schemas.openxmlformats.org/spreadsheetml/2006/main">
  <c r="F10" i="20" l="1"/>
  <c r="F11" i="20"/>
  <c r="F12" i="20"/>
  <c r="F9" i="20"/>
  <c r="E13" i="20"/>
  <c r="D13" i="20"/>
  <c r="C13" i="20"/>
  <c r="F13" i="20" l="1"/>
</calcChain>
</file>

<file path=xl/sharedStrings.xml><?xml version="1.0" encoding="utf-8"?>
<sst xmlns="http://schemas.openxmlformats.org/spreadsheetml/2006/main" count="19" uniqueCount="19">
  <si>
    <t>Ministro de Tribunal Superior</t>
  </si>
  <si>
    <t>Quantidade de Cargos</t>
  </si>
  <si>
    <t>Total</t>
  </si>
  <si>
    <t>Exercício no órgão</t>
  </si>
  <si>
    <t>Outros afastamentos</t>
  </si>
  <si>
    <t>Cargo</t>
  </si>
  <si>
    <t xml:space="preserve">TOTAL </t>
  </si>
  <si>
    <t xml:space="preserve"> RESOLUÇÃO 102 CNJ - ANEXO IV- QUANTITATIVO DE CARGOS E FUNÇÕES</t>
  </si>
  <si>
    <t>PODER JUDICIÁRIO</t>
  </si>
  <si>
    <t>UNIDADE:</t>
  </si>
  <si>
    <t>ÓRGÃO:</t>
  </si>
  <si>
    <t>Data de referência:</t>
  </si>
  <si>
    <t>Exercício em outros órgãos do Judiciário</t>
  </si>
  <si>
    <t>f) situação funcional dos magistrados ativos do quadro de pessoal do órgão.</t>
  </si>
  <si>
    <t>Desembargador do Trabalho</t>
  </si>
  <si>
    <t>Juiz Titular de Vara do Trabalho</t>
  </si>
  <si>
    <t>Juiz do Trabalho Substituto</t>
  </si>
  <si>
    <t>TRIBUNAL REGIONAL DO TRABALHO DA 4ª REGIÃO</t>
  </si>
  <si>
    <t>SECRETARIA DE GESTÃO DE PESSOAS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</si>
</sst>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7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19" fillId="3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19" fillId="4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19" fillId="5" borderId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9" borderId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19" fillId="1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19" fillId="11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19" fillId="5" borderId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9" borderId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9" fillId="12" borderId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20" fillId="13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20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0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20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0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20" fillId="16" borderId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164" fontId="21" fillId="0" borderId="1"/>
    <xf numFmtId="0" fontId="9" fillId="3" borderId="0" applyNumberFormat="0" applyBorder="0" applyAlignment="0" applyProtection="0"/>
    <xf numFmtId="164" fontId="22" fillId="0" borderId="0">
      <alignment vertical="top"/>
    </xf>
    <xf numFmtId="164" fontId="23" fillId="0" borderId="0">
      <alignment horizontal="right"/>
    </xf>
    <xf numFmtId="164" fontId="23" fillId="0" borderId="0">
      <alignment horizontal="left"/>
    </xf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4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2" fontId="27" fillId="0" borderId="0">
      <protection locked="0"/>
    </xf>
    <xf numFmtId="2" fontId="28" fillId="0" borderId="0">
      <protection locked="0"/>
    </xf>
    <xf numFmtId="0" fontId="25" fillId="0" borderId="0"/>
    <xf numFmtId="0" fontId="26" fillId="0" borderId="0"/>
    <xf numFmtId="0" fontId="5" fillId="8" borderId="2" applyNumberFormat="0" applyAlignment="0" applyProtection="0"/>
    <xf numFmtId="0" fontId="5" fillId="8" borderId="2" applyNumberFormat="0" applyAlignment="0" applyProtection="0"/>
    <xf numFmtId="0" fontId="5" fillId="8" borderId="2" applyNumberFormat="0" applyAlignment="0" applyProtection="0"/>
    <xf numFmtId="0" fontId="30" fillId="8" borderId="2"/>
    <xf numFmtId="0" fontId="5" fillId="8" borderId="2" applyNumberFormat="0" applyAlignment="0" applyProtection="0"/>
    <xf numFmtId="0" fontId="5" fillId="8" borderId="2" applyNumberFormat="0" applyAlignment="0" applyProtection="0"/>
    <xf numFmtId="0" fontId="29" fillId="0" borderId="0">
      <alignment vertical="center"/>
    </xf>
    <xf numFmtId="0" fontId="6" fillId="21" borderId="3" applyNumberFormat="0" applyAlignment="0" applyProtection="0"/>
    <xf numFmtId="0" fontId="6" fillId="21" borderId="3" applyNumberFormat="0" applyAlignment="0" applyProtection="0"/>
    <xf numFmtId="0" fontId="31" fillId="21" borderId="3"/>
    <xf numFmtId="0" fontId="6" fillId="21" borderId="3" applyNumberFormat="0" applyAlignment="0" applyProtection="0"/>
    <xf numFmtId="0" fontId="6" fillId="21" borderId="3" applyNumberFormat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32" fillId="0" borderId="4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6" fillId="21" borderId="3" applyNumberFormat="0" applyAlignment="0" applyProtection="0"/>
    <xf numFmtId="4" fontId="19" fillId="0" borderId="0"/>
    <xf numFmtId="166" fontId="19" fillId="0" borderId="0"/>
    <xf numFmtId="165" fontId="1" fillId="0" borderId="0" applyBorder="0" applyAlignment="0" applyProtection="0"/>
    <xf numFmtId="165" fontId="1" fillId="0" borderId="0" applyBorder="0" applyAlignment="0" applyProtection="0"/>
    <xf numFmtId="40" fontId="19" fillId="0" borderId="0"/>
    <xf numFmtId="3" fontId="19" fillId="0" borderId="0"/>
    <xf numFmtId="0" fontId="19" fillId="0" borderId="0"/>
    <xf numFmtId="0" fontId="19" fillId="0" borderId="0"/>
    <xf numFmtId="167" fontId="19" fillId="0" borderId="0"/>
    <xf numFmtId="0" fontId="19" fillId="0" borderId="0"/>
    <xf numFmtId="0" fontId="19" fillId="0" borderId="0"/>
    <xf numFmtId="168" fontId="19" fillId="0" borderId="0"/>
    <xf numFmtId="169" fontId="19" fillId="0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20" fillId="17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20" fillId="18" borderId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20" fillId="19" borderId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20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0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20" fillId="20" borderId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8" fillId="7" borderId="2" applyNumberFormat="0" applyAlignment="0" applyProtection="0"/>
    <xf numFmtId="0" fontId="8" fillId="7" borderId="2" applyNumberFormat="0" applyAlignment="0" applyProtection="0"/>
    <xf numFmtId="0" fontId="8" fillId="7" borderId="2" applyNumberFormat="0" applyAlignment="0" applyProtection="0"/>
    <xf numFmtId="0" fontId="8" fillId="7" borderId="2" applyNumberFormat="0" applyAlignment="0" applyProtection="0"/>
    <xf numFmtId="0" fontId="8" fillId="8" borderId="2" applyNumberFormat="0" applyAlignment="0" applyProtection="0"/>
    <xf numFmtId="170" fontId="1" fillId="0" borderId="0" applyFill="0" applyBorder="0" applyAlignment="0" applyProtection="0"/>
    <xf numFmtId="0" fontId="1" fillId="0" borderId="0" applyFill="0" applyBorder="0" applyAlignment="0" applyProtection="0"/>
    <xf numFmtId="170" fontId="1" fillId="0" borderId="0" applyFill="0" applyBorder="0" applyAlignment="0" applyProtection="0"/>
    <xf numFmtId="0" fontId="13" fillId="0" borderId="0" applyNumberFormat="0" applyFill="0" applyBorder="0" applyAlignment="0" applyProtection="0"/>
    <xf numFmtId="0" fontId="33" fillId="0" borderId="5">
      <alignment horizontal="center"/>
    </xf>
    <xf numFmtId="2" fontId="19" fillId="0" borderId="0"/>
    <xf numFmtId="2" fontId="19" fillId="0" borderId="0"/>
    <xf numFmtId="0" fontId="34" fillId="0" borderId="0">
      <alignment horizontal="left"/>
    </xf>
    <xf numFmtId="0" fontId="4" fillId="4" borderId="0" applyNumberFormat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35" fillId="3" borderId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36" fillId="0" borderId="0"/>
    <xf numFmtId="0" fontId="8" fillId="7" borderId="2" applyNumberFormat="0" applyAlignment="0" applyProtection="0"/>
    <xf numFmtId="0" fontId="33" fillId="0" borderId="9">
      <alignment horizontal="center"/>
    </xf>
    <xf numFmtId="0" fontId="37" fillId="0" borderId="10">
      <alignment horizontal="center"/>
    </xf>
    <xf numFmtId="171" fontId="19" fillId="0" borderId="0"/>
    <xf numFmtId="0" fontId="7" fillId="0" borderId="4" applyNumberFormat="0" applyFill="0" applyAlignment="0" applyProtection="0"/>
    <xf numFmtId="165" fontId="19" fillId="0" borderId="0"/>
    <xf numFmtId="172" fontId="1" fillId="0" borderId="0" applyFill="0" applyBorder="0" applyAlignment="0" applyProtection="0"/>
    <xf numFmtId="167" fontId="19" fillId="0" borderId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38" fillId="22" borderId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9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1" fillId="8" borderId="12" applyNumberFormat="0" applyAlignment="0" applyProtection="0"/>
    <xf numFmtId="10" fontId="19" fillId="0" borderId="0"/>
    <xf numFmtId="173" fontId="27" fillId="0" borderId="0">
      <protection locked="0"/>
    </xf>
    <xf numFmtId="174" fontId="27" fillId="0" borderId="0">
      <protection locked="0"/>
    </xf>
    <xf numFmtId="9" fontId="1" fillId="0" borderId="0" applyFill="0" applyBorder="0" applyAlignment="0" applyProtection="0"/>
    <xf numFmtId="9" fontId="53" fillId="0" borderId="0" applyFont="0" applyFill="0" applyBorder="0" applyAlignment="0" applyProtection="0"/>
    <xf numFmtId="9" fontId="19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9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23" fillId="0" borderId="0"/>
    <xf numFmtId="0" fontId="11" fillId="8" borderId="12" applyNumberFormat="0" applyAlignment="0" applyProtection="0"/>
    <xf numFmtId="0" fontId="11" fillId="8" borderId="12" applyNumberFormat="0" applyAlignment="0" applyProtection="0"/>
    <xf numFmtId="0" fontId="40" fillId="8" borderId="12"/>
    <xf numFmtId="0" fontId="11" fillId="8" borderId="12" applyNumberFormat="0" applyAlignment="0" applyProtection="0"/>
    <xf numFmtId="0" fontId="11" fillId="8" borderId="12" applyNumberFormat="0" applyAlignment="0" applyProtection="0"/>
    <xf numFmtId="38" fontId="19" fillId="0" borderId="0"/>
    <xf numFmtId="38" fontId="41" fillId="0" borderId="13"/>
    <xf numFmtId="175" fontId="39" fillId="0" borderId="0">
      <protection locked="0"/>
    </xf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9" fillId="0" borderId="0"/>
    <xf numFmtId="176" fontId="1" fillId="0" borderId="0" applyFill="0" applyBorder="0" applyAlignment="0" applyProtection="0"/>
    <xf numFmtId="165" fontId="1" fillId="0" borderId="0"/>
    <xf numFmtId="0" fontId="1" fillId="0" borderId="0"/>
    <xf numFmtId="165" fontId="1" fillId="0" borderId="0"/>
    <xf numFmtId="165" fontId="39" fillId="0" borderId="0"/>
    <xf numFmtId="165" fontId="1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2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77" fontId="19" fillId="0" borderId="0"/>
    <xf numFmtId="178" fontId="19" fillId="0" borderId="0"/>
    <xf numFmtId="0" fontId="14" fillId="0" borderId="0" applyNumberFormat="0" applyFill="0" applyBorder="0" applyAlignment="0" applyProtection="0"/>
    <xf numFmtId="0" fontId="44" fillId="0" borderId="14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48" fillId="0" borderId="6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4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50" fillId="0" borderId="7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51" fillId="0" borderId="8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1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2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6" fillId="0" borderId="15"/>
    <xf numFmtId="2" fontId="45" fillId="0" borderId="0">
      <protection locked="0"/>
    </xf>
    <xf numFmtId="2" fontId="45" fillId="0" borderId="0">
      <protection locked="0"/>
    </xf>
    <xf numFmtId="0" fontId="18" fillId="0" borderId="16" applyNumberFormat="0" applyFill="0" applyAlignment="0" applyProtection="0"/>
    <xf numFmtId="0" fontId="18" fillId="0" borderId="16" applyNumberFormat="0" applyFill="0" applyAlignment="0" applyProtection="0"/>
    <xf numFmtId="0" fontId="47" fillId="0" borderId="16"/>
    <xf numFmtId="0" fontId="18" fillId="0" borderId="16" applyNumberFormat="0" applyFill="0" applyAlignment="0" applyProtection="0"/>
    <xf numFmtId="0" fontId="18" fillId="0" borderId="16" applyNumberFormat="0" applyFill="0" applyAlignment="0" applyProtection="0"/>
    <xf numFmtId="174" fontId="27" fillId="0" borderId="0">
      <protection locked="0"/>
    </xf>
    <xf numFmtId="179" fontId="27" fillId="0" borderId="0">
      <protection locked="0"/>
    </xf>
    <xf numFmtId="0" fontId="39" fillId="0" borderId="0"/>
    <xf numFmtId="43" fontId="53" fillId="0" borderId="0" applyFont="0" applyFill="0" applyBorder="0" applyAlignment="0" applyProtection="0"/>
    <xf numFmtId="165" fontId="1" fillId="0" borderId="0" applyFill="0" applyBorder="0" applyAlignment="0" applyProtection="0"/>
    <xf numFmtId="176" fontId="1" fillId="0" borderId="0" applyFill="0" applyBorder="0" applyAlignment="0" applyProtection="0"/>
    <xf numFmtId="165" fontId="1" fillId="0" borderId="0" applyFill="0" applyBorder="0" applyAlignment="0" applyProtection="0"/>
    <xf numFmtId="176" fontId="1" fillId="0" borderId="0" applyFill="0" applyBorder="0" applyAlignment="0" applyProtection="0"/>
    <xf numFmtId="3" fontId="19" fillId="0" borderId="0"/>
    <xf numFmtId="0" fontId="12" fillId="0" borderId="0" applyNumberFormat="0" applyFill="0" applyBorder="0" applyAlignment="0" applyProtection="0"/>
  </cellStyleXfs>
  <cellXfs count="15">
    <xf numFmtId="0" fontId="0" fillId="0" borderId="0" xfId="0"/>
    <xf numFmtId="0" fontId="54" fillId="0" borderId="0" xfId="0" applyFont="1"/>
    <xf numFmtId="0" fontId="1" fillId="0" borderId="0" xfId="0" applyFont="1"/>
    <xf numFmtId="0" fontId="1" fillId="0" borderId="0" xfId="0" applyFont="1" applyAlignment="1"/>
    <xf numFmtId="0" fontId="55" fillId="0" borderId="0" xfId="0" applyFont="1"/>
    <xf numFmtId="0" fontId="1" fillId="24" borderId="17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left" wrapText="1"/>
    </xf>
    <xf numFmtId="3" fontId="1" fillId="0" borderId="17" xfId="0" applyNumberFormat="1" applyFont="1" applyBorder="1" applyAlignment="1">
      <alignment horizontal="right" vertical="top" wrapText="1"/>
    </xf>
    <xf numFmtId="0" fontId="1" fillId="24" borderId="17" xfId="0" applyFont="1" applyFill="1" applyBorder="1" applyAlignment="1">
      <alignment horizontal="center" wrapText="1"/>
    </xf>
    <xf numFmtId="3" fontId="1" fillId="24" borderId="17" xfId="0" applyNumberFormat="1" applyFont="1" applyFill="1" applyBorder="1" applyAlignment="1">
      <alignment horizontal="right" vertical="top" wrapText="1"/>
    </xf>
    <xf numFmtId="3" fontId="1" fillId="26" borderId="17" xfId="0" applyNumberFormat="1" applyFont="1" applyFill="1" applyBorder="1" applyAlignment="1">
      <alignment horizontal="right" vertical="top" wrapText="1"/>
    </xf>
    <xf numFmtId="0" fontId="56" fillId="25" borderId="0" xfId="0" applyFont="1" applyFill="1" applyAlignment="1">
      <alignment horizontal="left"/>
    </xf>
    <xf numFmtId="0" fontId="1" fillId="24" borderId="17" xfId="0" applyFont="1" applyFill="1" applyBorder="1" applyAlignment="1">
      <alignment horizontal="center" vertical="center" wrapText="1"/>
    </xf>
    <xf numFmtId="0" fontId="55" fillId="0" borderId="0" xfId="0" applyFont="1" applyAlignment="1">
      <alignment horizontal="center"/>
    </xf>
    <xf numFmtId="14" fontId="56" fillId="25" borderId="0" xfId="0" applyNumberFormat="1" applyFont="1" applyFill="1"/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showGridLines="0" tabSelected="1" workbookViewId="0">
      <selection activeCell="E8" sqref="E8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8">
      <c r="B1" s="3" t="s">
        <v>8</v>
      </c>
      <c r="C1" s="2"/>
      <c r="D1" s="2"/>
      <c r="E1" s="2"/>
      <c r="F1" s="2"/>
    </row>
    <row r="2" spans="2:8">
      <c r="B2" s="3" t="s">
        <v>10</v>
      </c>
      <c r="C2" s="11" t="s">
        <v>17</v>
      </c>
      <c r="D2" s="11"/>
      <c r="E2" s="11"/>
      <c r="F2" s="11"/>
    </row>
    <row r="3" spans="2:8">
      <c r="B3" s="3" t="s">
        <v>9</v>
      </c>
      <c r="C3" s="11" t="s">
        <v>18</v>
      </c>
      <c r="D3" s="11"/>
      <c r="E3" s="11"/>
      <c r="F3" s="11"/>
    </row>
    <row r="4" spans="2:8">
      <c r="B4" s="2" t="s">
        <v>11</v>
      </c>
      <c r="C4" s="14">
        <v>43220</v>
      </c>
      <c r="D4" s="1"/>
      <c r="E4" s="1"/>
      <c r="F4" s="1"/>
    </row>
    <row r="5" spans="2:8">
      <c r="B5" s="13" t="s">
        <v>7</v>
      </c>
      <c r="C5" s="13"/>
      <c r="D5" s="13"/>
      <c r="E5" s="13"/>
      <c r="F5" s="13"/>
    </row>
    <row r="6" spans="2:8" ht="17.25" customHeight="1">
      <c r="B6" s="4" t="s">
        <v>13</v>
      </c>
      <c r="C6" s="2"/>
      <c r="D6" s="2"/>
      <c r="E6" s="2"/>
      <c r="F6" s="2"/>
    </row>
    <row r="7" spans="2:8" ht="23.25" customHeight="1">
      <c r="B7" s="12" t="s">
        <v>5</v>
      </c>
      <c r="C7" s="12" t="s">
        <v>1</v>
      </c>
      <c r="D7" s="12"/>
      <c r="E7" s="12"/>
      <c r="F7" s="12"/>
    </row>
    <row r="8" spans="2:8" ht="38.25" customHeight="1">
      <c r="B8" s="12"/>
      <c r="C8" s="5" t="s">
        <v>3</v>
      </c>
      <c r="D8" s="5" t="s">
        <v>12</v>
      </c>
      <c r="E8" s="5" t="s">
        <v>4</v>
      </c>
      <c r="F8" s="5" t="s">
        <v>2</v>
      </c>
    </row>
    <row r="9" spans="2:8">
      <c r="B9" s="6" t="s">
        <v>0</v>
      </c>
      <c r="C9" s="7">
        <v>0</v>
      </c>
      <c r="D9" s="7">
        <v>0</v>
      </c>
      <c r="E9" s="7">
        <v>0</v>
      </c>
      <c r="F9" s="10">
        <f>SUM(C9:E9)</f>
        <v>0</v>
      </c>
      <c r="H9" s="1"/>
    </row>
    <row r="10" spans="2:8">
      <c r="B10" s="6" t="s">
        <v>14</v>
      </c>
      <c r="C10" s="7">
        <v>45</v>
      </c>
      <c r="D10" s="7">
        <v>0</v>
      </c>
      <c r="E10" s="7">
        <v>2</v>
      </c>
      <c r="F10" s="10">
        <f t="shared" ref="F10:F12" si="0">SUM(C10:E10)</f>
        <v>47</v>
      </c>
      <c r="H10" s="1"/>
    </row>
    <row r="11" spans="2:8">
      <c r="B11" s="6" t="s">
        <v>15</v>
      </c>
      <c r="C11" s="7">
        <v>128</v>
      </c>
      <c r="D11" s="7">
        <v>0</v>
      </c>
      <c r="E11" s="7">
        <v>2</v>
      </c>
      <c r="F11" s="10">
        <f t="shared" si="0"/>
        <v>130</v>
      </c>
    </row>
    <row r="12" spans="2:8">
      <c r="B12" s="6" t="s">
        <v>16</v>
      </c>
      <c r="C12" s="7">
        <v>106</v>
      </c>
      <c r="D12" s="7">
        <v>1</v>
      </c>
      <c r="E12" s="7">
        <v>6</v>
      </c>
      <c r="F12" s="10">
        <f t="shared" si="0"/>
        <v>113</v>
      </c>
    </row>
    <row r="13" spans="2:8" ht="15.75" customHeight="1">
      <c r="B13" s="8" t="s">
        <v>6</v>
      </c>
      <c r="C13" s="9">
        <f>SUM(C9:C12)</f>
        <v>279</v>
      </c>
      <c r="D13" s="9">
        <f>SUM(D9:D12)</f>
        <v>1</v>
      </c>
      <c r="E13" s="9">
        <f>SUM(E9:E12)</f>
        <v>10</v>
      </c>
      <c r="F13" s="9">
        <f>SUM(F9:F12)</f>
        <v>290</v>
      </c>
    </row>
    <row r="15" spans="2:8">
      <c r="B15" s="1"/>
    </row>
    <row r="16" spans="2:8">
      <c r="B16" s="1"/>
    </row>
  </sheetData>
  <sheetProtection password="E769" sheet="1" objects="1" scenarios="1"/>
  <protectedRanges>
    <protectedRange sqref="C9:E12" name="Dados dos TRTs"/>
    <protectedRange sqref="C2:F2 C3:F3 C4" name="Cabecalho"/>
  </protectedRanges>
  <mergeCells count="3">
    <mergeCell ref="B7:B8"/>
    <mergeCell ref="C7:F7"/>
    <mergeCell ref="B5:F5"/>
  </mergeCells>
  <pageMargins left="0.511811024" right="0.511811024" top="0.78740157499999996" bottom="0.78740157499999996" header="0.31496062000000002" footer="0.31496062000000002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IV-f</vt:lpstr>
    </vt:vector>
  </TitlesOfParts>
  <Company>STF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Jeferson Santos Ramalho</cp:lastModifiedBy>
  <cp:lastPrinted>2015-07-20T17:03:11Z</cp:lastPrinted>
  <dcterms:created xsi:type="dcterms:W3CDTF">2010-01-11T15:46:31Z</dcterms:created>
  <dcterms:modified xsi:type="dcterms:W3CDTF">2018-05-09T19:43:01Z</dcterms:modified>
</cp:coreProperties>
</file>