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\"/>
    </mc:Choice>
  </mc:AlternateContent>
  <bookViews>
    <workbookView xWindow="0" yWindow="0" windowWidth="38400" windowHeight="124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N37" i="1"/>
  <c r="L37" i="1"/>
  <c r="K37" i="1"/>
  <c r="I37" i="1"/>
  <c r="G37" i="1"/>
  <c r="G53" i="1" s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N53" i="1" s="1"/>
  <c r="L5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M37" i="1" l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<sst xmlns="http://schemas.openxmlformats.org/spreadsheetml/2006/main" count="83" uniqueCount="44">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</sst>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C3" sqref="C3:I3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8" t="s">
        <v>2</v>
      </c>
      <c r="D3" s="48"/>
      <c r="E3" s="48"/>
      <c r="F3" s="48"/>
      <c r="G3" s="48"/>
      <c r="H3" s="48"/>
      <c r="I3" s="49"/>
    </row>
    <row r="4" spans="2:14">
      <c r="B4" s="11" t="s">
        <v>3</v>
      </c>
      <c r="C4" s="12"/>
      <c r="D4" s="42">
        <v>44804</v>
      </c>
      <c r="E4" s="13"/>
      <c r="F4" s="13"/>
      <c r="G4" s="14"/>
      <c r="H4" s="14"/>
      <c r="I4" s="15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18" t="s">
        <v>15</v>
      </c>
      <c r="G9" s="18" t="s">
        <v>16</v>
      </c>
      <c r="H9" s="18" t="s">
        <v>17</v>
      </c>
      <c r="I9" s="52"/>
      <c r="J9" s="52"/>
      <c r="K9" s="52"/>
      <c r="L9" s="52"/>
      <c r="M9" s="52"/>
      <c r="N9" s="52"/>
    </row>
    <row r="10" spans="2:14">
      <c r="B10" s="19"/>
      <c r="C10" s="20"/>
      <c r="D10" s="21"/>
      <c r="E10" s="22">
        <v>13</v>
      </c>
      <c r="F10" s="40">
        <v>737</v>
      </c>
      <c r="G10" s="40">
        <v>0</v>
      </c>
      <c r="H10" s="23">
        <f>F10+G10</f>
        <v>737</v>
      </c>
      <c r="I10" s="40">
        <v>0</v>
      </c>
      <c r="J10" s="23">
        <f>H10+I10</f>
        <v>737</v>
      </c>
      <c r="K10" s="41">
        <v>721</v>
      </c>
      <c r="L10" s="41">
        <v>160</v>
      </c>
      <c r="M10" s="24">
        <f t="shared" ref="M10:M12" si="0">K10+L10</f>
        <v>881</v>
      </c>
      <c r="N10" s="41">
        <v>176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71</v>
      </c>
      <c r="G11" s="40">
        <v>0</v>
      </c>
      <c r="H11" s="23">
        <f t="shared" ref="H11:H22" si="1">F11+G11</f>
        <v>71</v>
      </c>
      <c r="I11" s="40">
        <v>0</v>
      </c>
      <c r="J11" s="23">
        <f t="shared" ref="J11:J50" si="2">H11+I11</f>
        <v>71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59</v>
      </c>
      <c r="G12" s="40">
        <v>0</v>
      </c>
      <c r="H12" s="23">
        <f t="shared" si="1"/>
        <v>59</v>
      </c>
      <c r="I12" s="40">
        <v>0</v>
      </c>
      <c r="J12" s="23">
        <f t="shared" si="2"/>
        <v>59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85</v>
      </c>
      <c r="G13" s="40">
        <v>0</v>
      </c>
      <c r="H13" s="23">
        <f t="shared" si="1"/>
        <v>85</v>
      </c>
      <c r="I13" s="40">
        <v>0</v>
      </c>
      <c r="J13" s="23">
        <f t="shared" si="2"/>
        <v>85</v>
      </c>
      <c r="K13" s="41">
        <v>9</v>
      </c>
      <c r="L13" s="41">
        <v>2</v>
      </c>
      <c r="M13" s="24">
        <f>K13+L13</f>
        <v>11</v>
      </c>
      <c r="N13" s="41">
        <v>2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64</v>
      </c>
      <c r="G14" s="40">
        <v>0</v>
      </c>
      <c r="H14" s="23">
        <f t="shared" si="1"/>
        <v>64</v>
      </c>
      <c r="I14" s="40">
        <v>0</v>
      </c>
      <c r="J14" s="23">
        <f t="shared" si="2"/>
        <v>64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69</v>
      </c>
      <c r="G15" s="40">
        <v>0</v>
      </c>
      <c r="H15" s="23">
        <f t="shared" si="1"/>
        <v>69</v>
      </c>
      <c r="I15" s="40">
        <v>0</v>
      </c>
      <c r="J15" s="23">
        <f t="shared" si="2"/>
        <v>69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15</v>
      </c>
      <c r="G16" s="40">
        <v>0</v>
      </c>
      <c r="H16" s="23">
        <f t="shared" si="1"/>
        <v>15</v>
      </c>
      <c r="I16" s="40">
        <v>0</v>
      </c>
      <c r="J16" s="23">
        <f t="shared" si="2"/>
        <v>15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48</v>
      </c>
      <c r="G17" s="40">
        <v>0</v>
      </c>
      <c r="H17" s="23">
        <f t="shared" si="1"/>
        <v>48</v>
      </c>
      <c r="I17" s="40">
        <v>0</v>
      </c>
      <c r="J17" s="23">
        <f t="shared" si="2"/>
        <v>48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20</v>
      </c>
      <c r="G18" s="40">
        <v>0</v>
      </c>
      <c r="H18" s="23">
        <f t="shared" si="1"/>
        <v>20</v>
      </c>
      <c r="I18" s="40">
        <v>0</v>
      </c>
      <c r="J18" s="23">
        <f t="shared" si="2"/>
        <v>20</v>
      </c>
      <c r="K18" s="41">
        <v>1</v>
      </c>
      <c r="L18" s="41">
        <v>1</v>
      </c>
      <c r="M18" s="24">
        <f t="shared" si="3"/>
        <v>2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14</v>
      </c>
      <c r="G19" s="40">
        <v>0</v>
      </c>
      <c r="H19" s="23">
        <f t="shared" si="1"/>
        <v>14</v>
      </c>
      <c r="I19" s="40">
        <v>0</v>
      </c>
      <c r="J19" s="23">
        <f t="shared" si="2"/>
        <v>14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16</v>
      </c>
      <c r="H20" s="23">
        <f t="shared" si="1"/>
        <v>16</v>
      </c>
      <c r="I20" s="40">
        <v>0</v>
      </c>
      <c r="J20" s="23">
        <f t="shared" si="2"/>
        <v>16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3</v>
      </c>
      <c r="H21" s="23">
        <f t="shared" si="1"/>
        <v>3</v>
      </c>
      <c r="I21" s="40">
        <v>0</v>
      </c>
      <c r="J21" s="23">
        <f t="shared" si="2"/>
        <v>3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18</v>
      </c>
      <c r="H22" s="23">
        <f t="shared" si="1"/>
        <v>18</v>
      </c>
      <c r="I22" s="40">
        <v>163</v>
      </c>
      <c r="J22" s="23">
        <f t="shared" si="2"/>
        <v>181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4" t="s">
        <v>31</v>
      </c>
      <c r="C23" s="45"/>
      <c r="D23" s="45"/>
      <c r="E23" s="47"/>
      <c r="F23" s="23">
        <f>SUM(F10:F22)</f>
        <v>1182</v>
      </c>
      <c r="G23" s="23">
        <f>SUM(G10:G22)</f>
        <v>37</v>
      </c>
      <c r="H23" s="30">
        <f>SUM(H10:H22)</f>
        <v>1219</v>
      </c>
      <c r="I23" s="23">
        <f t="shared" ref="I23:N23" si="4">SUM(I10:I22)</f>
        <v>163</v>
      </c>
      <c r="J23" s="30">
        <f>SUM(J10:J22)</f>
        <v>1382</v>
      </c>
      <c r="K23" s="31">
        <f>SUM(K10:K22)</f>
        <v>744</v>
      </c>
      <c r="L23" s="31">
        <f>SUM(L10:L22)</f>
        <v>169</v>
      </c>
      <c r="M23" s="23">
        <f t="shared" si="4"/>
        <v>913</v>
      </c>
      <c r="N23" s="23">
        <f t="shared" si="4"/>
        <v>187</v>
      </c>
    </row>
    <row r="24" spans="2:14">
      <c r="B24" s="25"/>
      <c r="C24" s="25"/>
      <c r="D24" s="32"/>
      <c r="E24" s="29">
        <v>13</v>
      </c>
      <c r="F24" s="40">
        <v>1296</v>
      </c>
      <c r="G24" s="40">
        <v>0</v>
      </c>
      <c r="H24" s="23">
        <f>F24+G24</f>
        <v>1296</v>
      </c>
      <c r="I24" s="40">
        <v>0</v>
      </c>
      <c r="J24" s="23">
        <f t="shared" si="2"/>
        <v>1296</v>
      </c>
      <c r="K24" s="41">
        <v>763</v>
      </c>
      <c r="L24" s="41">
        <v>113</v>
      </c>
      <c r="M24" s="33">
        <f t="shared" ref="M24:M36" si="5">K24+L24</f>
        <v>876</v>
      </c>
      <c r="N24" s="41">
        <v>135</v>
      </c>
    </row>
    <row r="25" spans="2:14">
      <c r="B25" s="25"/>
      <c r="C25" s="25" t="s">
        <v>19</v>
      </c>
      <c r="D25" s="32"/>
      <c r="E25" s="22">
        <v>12</v>
      </c>
      <c r="F25" s="40">
        <v>45</v>
      </c>
      <c r="G25" s="40">
        <v>0</v>
      </c>
      <c r="H25" s="23">
        <f t="shared" ref="H25:H50" si="6">F25+G25</f>
        <v>45</v>
      </c>
      <c r="I25" s="40">
        <v>0</v>
      </c>
      <c r="J25" s="23">
        <f t="shared" si="2"/>
        <v>45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60</v>
      </c>
      <c r="G26" s="40">
        <v>0</v>
      </c>
      <c r="H26" s="23">
        <f t="shared" si="6"/>
        <v>60</v>
      </c>
      <c r="I26" s="40">
        <v>0</v>
      </c>
      <c r="J26" s="23">
        <f t="shared" si="2"/>
        <v>60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81</v>
      </c>
      <c r="G27" s="40">
        <v>0</v>
      </c>
      <c r="H27" s="23">
        <f t="shared" si="6"/>
        <v>81</v>
      </c>
      <c r="I27" s="40">
        <v>0</v>
      </c>
      <c r="J27" s="23">
        <f t="shared" si="2"/>
        <v>81</v>
      </c>
      <c r="K27" s="41">
        <v>3</v>
      </c>
      <c r="L27" s="41">
        <v>2</v>
      </c>
      <c r="M27" s="33">
        <f t="shared" si="5"/>
        <v>5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87</v>
      </c>
      <c r="G28" s="40">
        <v>0</v>
      </c>
      <c r="H28" s="23">
        <f t="shared" si="6"/>
        <v>87</v>
      </c>
      <c r="I28" s="40">
        <v>0</v>
      </c>
      <c r="J28" s="23">
        <f t="shared" si="2"/>
        <v>87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84</v>
      </c>
      <c r="G29" s="40">
        <v>0</v>
      </c>
      <c r="H29" s="23">
        <f t="shared" si="6"/>
        <v>84</v>
      </c>
      <c r="I29" s="40">
        <v>0</v>
      </c>
      <c r="J29" s="23">
        <f t="shared" si="2"/>
        <v>84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16</v>
      </c>
      <c r="G30" s="40">
        <v>0</v>
      </c>
      <c r="H30" s="23">
        <f t="shared" si="6"/>
        <v>16</v>
      </c>
      <c r="I30" s="40">
        <v>0</v>
      </c>
      <c r="J30" s="23">
        <f t="shared" si="2"/>
        <v>16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72</v>
      </c>
      <c r="G31" s="40">
        <v>0</v>
      </c>
      <c r="H31" s="23">
        <f t="shared" si="6"/>
        <v>72</v>
      </c>
      <c r="I31" s="40">
        <v>0</v>
      </c>
      <c r="J31" s="23">
        <f t="shared" si="2"/>
        <v>72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31</v>
      </c>
      <c r="G32" s="40">
        <v>0</v>
      </c>
      <c r="H32" s="23">
        <f t="shared" si="6"/>
        <v>31</v>
      </c>
      <c r="I32" s="40">
        <v>0</v>
      </c>
      <c r="J32" s="23">
        <f t="shared" si="2"/>
        <v>31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26</v>
      </c>
      <c r="G33" s="40">
        <v>0</v>
      </c>
      <c r="H33" s="23">
        <f t="shared" si="6"/>
        <v>26</v>
      </c>
      <c r="I33" s="40">
        <v>0</v>
      </c>
      <c r="J33" s="23">
        <f t="shared" si="2"/>
        <v>26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25</v>
      </c>
      <c r="H34" s="23">
        <f t="shared" si="6"/>
        <v>25</v>
      </c>
      <c r="I34" s="40">
        <v>0</v>
      </c>
      <c r="J34" s="23">
        <f t="shared" si="2"/>
        <v>25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1</v>
      </c>
      <c r="H35" s="23">
        <f t="shared" si="6"/>
        <v>1</v>
      </c>
      <c r="I35" s="40">
        <v>0</v>
      </c>
      <c r="J35" s="23">
        <f t="shared" si="2"/>
        <v>1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14</v>
      </c>
      <c r="H36" s="23">
        <f t="shared" si="6"/>
        <v>14</v>
      </c>
      <c r="I36" s="40">
        <v>277</v>
      </c>
      <c r="J36" s="23">
        <f>H36+I36</f>
        <v>291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4" t="s">
        <v>35</v>
      </c>
      <c r="C37" s="45"/>
      <c r="D37" s="45"/>
      <c r="E37" s="45"/>
      <c r="F37" s="31">
        <f t="shared" ref="F37:N37" si="7">SUM(F24:F36)</f>
        <v>1798</v>
      </c>
      <c r="G37" s="23">
        <f t="shared" si="7"/>
        <v>40</v>
      </c>
      <c r="H37" s="34">
        <f t="shared" si="7"/>
        <v>1838</v>
      </c>
      <c r="I37" s="35">
        <f t="shared" si="7"/>
        <v>277</v>
      </c>
      <c r="J37" s="30">
        <f t="shared" si="7"/>
        <v>2115</v>
      </c>
      <c r="K37" s="31">
        <f t="shared" si="7"/>
        <v>776</v>
      </c>
      <c r="L37" s="23">
        <f t="shared" si="7"/>
        <v>122</v>
      </c>
      <c r="M37" s="30">
        <f t="shared" si="7"/>
        <v>898</v>
      </c>
      <c r="N37" s="31">
        <f t="shared" si="7"/>
        <v>148</v>
      </c>
    </row>
    <row r="38" spans="2:14">
      <c r="B38" s="19"/>
      <c r="C38" s="19"/>
      <c r="D38" s="36"/>
      <c r="E38" s="22">
        <v>13</v>
      </c>
      <c r="F38" s="40">
        <v>17</v>
      </c>
      <c r="G38" s="40"/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/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/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/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/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/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/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/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/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/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/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/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/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6" t="s">
        <v>38</v>
      </c>
      <c r="C51" s="46"/>
      <c r="D51" s="46"/>
      <c r="E51" s="46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4" t="s">
        <v>39</v>
      </c>
      <c r="C52" s="45"/>
      <c r="D52" s="45"/>
      <c r="E52" s="47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17</v>
      </c>
      <c r="L52" s="40">
        <v>5</v>
      </c>
      <c r="M52" s="40">
        <v>0</v>
      </c>
      <c r="N52" s="40">
        <v>5</v>
      </c>
    </row>
    <row r="53" spans="2:14" ht="15" customHeight="1">
      <c r="B53" s="51" t="s">
        <v>40</v>
      </c>
      <c r="C53" s="51"/>
      <c r="D53" s="51"/>
      <c r="E53" s="51"/>
      <c r="F53" s="39">
        <f>+F23+F37+F51+F52</f>
        <v>2997</v>
      </c>
      <c r="G53" s="39">
        <f t="shared" ref="G53:J53" si="10">+G23+G37+G51+G52</f>
        <v>77</v>
      </c>
      <c r="H53" s="39">
        <f t="shared" si="10"/>
        <v>3074</v>
      </c>
      <c r="I53" s="39">
        <f t="shared" si="10"/>
        <v>464</v>
      </c>
      <c r="J53" s="39">
        <f t="shared" si="10"/>
        <v>3538</v>
      </c>
      <c r="K53" s="39">
        <f>+K23+K37+K51+K52</f>
        <v>1538</v>
      </c>
      <c r="L53" s="39">
        <f t="shared" ref="L53:N53" si="11">+L23+L37+L51+L52</f>
        <v>297</v>
      </c>
      <c r="M53" s="39">
        <f t="shared" si="11"/>
        <v>1813</v>
      </c>
      <c r="N53" s="39">
        <f t="shared" si="11"/>
        <v>341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C3:I3"/>
    <mergeCell ref="B5:N5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2022-09-14T12:58:24Z</dcterms:modified>
</cp:coreProperties>
</file>